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\Firma\6. PROJEKTY\Akce.ph7.cz\Hradubický běh\2025 - 19\výsledky\"/>
    </mc:Choice>
  </mc:AlternateContent>
  <xr:revisionPtr revIDLastSave="0" documentId="13_ncr:1_{7AF7079F-EF31-4525-B154-CAE9A85142DD}" xr6:coauthVersionLast="47" xr6:coauthVersionMax="47" xr10:uidLastSave="{00000000-0000-0000-0000-000000000000}"/>
  <bookViews>
    <workbookView xWindow="-120" yWindow="-120" windowWidth="28080" windowHeight="16440" xr2:uid="{00000000-000D-0000-FFFF-FFFF00000000}"/>
  </bookViews>
  <sheets>
    <sheet name="Vše v jednom" sheetId="6" r:id="rId1"/>
    <sheet name="Muž_Hradec" sheetId="1" r:id="rId2"/>
    <sheet name="Muž_Pardubice" sheetId="2" r:id="rId3"/>
    <sheet name="Žena_Hradec" sheetId="3" r:id="rId4"/>
    <sheet name="Žena_Pardubice" sheetId="4" r:id="rId5"/>
  </sheets>
  <definedNames>
    <definedName name="_xlnm._FilterDatabase" localSheetId="0" hidden="1">'Vše v jednom'!$A$8:$J$183</definedName>
    <definedName name="Průřez_Kategorie">#N/A</definedName>
    <definedName name="Průřez_Pohlaví">#N/A</definedName>
    <definedName name="Průřez_Start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  <x14:slicerCache r:id="rId8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3" i="6" l="1"/>
  <c r="J178" i="6"/>
  <c r="J167" i="6"/>
  <c r="J9" i="6"/>
  <c r="J11" i="6"/>
  <c r="J12" i="6"/>
  <c r="J15" i="6"/>
  <c r="J16" i="6"/>
  <c r="J17" i="6"/>
  <c r="J18" i="6"/>
  <c r="J19" i="6"/>
  <c r="J21" i="6"/>
  <c r="J23" i="6"/>
  <c r="J24" i="6"/>
  <c r="J25" i="6"/>
  <c r="J26" i="6"/>
  <c r="J27" i="6"/>
  <c r="J28" i="6"/>
  <c r="J29" i="6"/>
  <c r="J32" i="6"/>
  <c r="J33" i="6"/>
  <c r="J35" i="6"/>
  <c r="J36" i="6"/>
  <c r="J37" i="6"/>
  <c r="J38" i="6"/>
  <c r="J40" i="6"/>
  <c r="J41" i="6"/>
  <c r="J42" i="6"/>
  <c r="J45" i="6"/>
  <c r="J51" i="6"/>
  <c r="J54" i="6"/>
  <c r="J57" i="6"/>
  <c r="J61" i="6"/>
  <c r="J62" i="6"/>
  <c r="J64" i="6"/>
  <c r="J65" i="6"/>
  <c r="J67" i="6"/>
  <c r="J69" i="6"/>
  <c r="J70" i="6"/>
  <c r="J78" i="6"/>
  <c r="J80" i="6"/>
  <c r="J81" i="6"/>
  <c r="J82" i="6"/>
  <c r="J92" i="6"/>
  <c r="J97" i="6"/>
  <c r="J98" i="6"/>
  <c r="J100" i="6"/>
  <c r="J105" i="6"/>
  <c r="J109" i="6"/>
  <c r="J117" i="6"/>
  <c r="J120" i="6"/>
  <c r="J121" i="6"/>
  <c r="J122" i="6"/>
  <c r="J127" i="6"/>
  <c r="J136" i="6"/>
  <c r="J152" i="6"/>
  <c r="J158" i="6"/>
  <c r="J165" i="6"/>
  <c r="J166" i="6"/>
  <c r="J168" i="6"/>
  <c r="J169" i="6"/>
  <c r="J170" i="6"/>
  <c r="J171" i="6"/>
  <c r="J172" i="6"/>
  <c r="J173" i="6"/>
  <c r="J174" i="6"/>
  <c r="J175" i="6"/>
  <c r="J176" i="6"/>
  <c r="J177" i="6"/>
  <c r="J10" i="6"/>
  <c r="J13" i="6"/>
  <c r="J14" i="6"/>
  <c r="J22" i="6"/>
  <c r="J31" i="6"/>
  <c r="J34" i="6"/>
  <c r="J43" i="6"/>
  <c r="J46" i="6"/>
  <c r="J52" i="6"/>
  <c r="J53" i="6"/>
  <c r="J59" i="6"/>
  <c r="J63" i="6"/>
  <c r="J72" i="6"/>
  <c r="J73" i="6"/>
  <c r="J74" i="6"/>
  <c r="J75" i="6"/>
  <c r="J77" i="6"/>
  <c r="J79" i="6"/>
  <c r="J83" i="6"/>
  <c r="J85" i="6"/>
  <c r="J86" i="6"/>
  <c r="J89" i="6"/>
  <c r="J93" i="6"/>
  <c r="J94" i="6"/>
  <c r="J95" i="6"/>
  <c r="J96" i="6"/>
  <c r="J99" i="6"/>
  <c r="J102" i="6"/>
  <c r="J108" i="6"/>
  <c r="J111" i="6"/>
  <c r="J112" i="6"/>
  <c r="J119" i="6"/>
  <c r="J130" i="6"/>
  <c r="J133" i="6"/>
  <c r="J134" i="6"/>
  <c r="J135" i="6"/>
  <c r="J139" i="6"/>
  <c r="J144" i="6"/>
  <c r="J146" i="6"/>
  <c r="J154" i="6"/>
  <c r="J155" i="6"/>
  <c r="J157" i="6"/>
  <c r="J160" i="6"/>
  <c r="J161" i="6"/>
  <c r="J20" i="6"/>
  <c r="J30" i="6"/>
  <c r="J39" i="6"/>
  <c r="J47" i="6"/>
  <c r="J60" i="6"/>
  <c r="J68" i="6"/>
  <c r="J84" i="6"/>
  <c r="J87" i="6"/>
  <c r="J90" i="6"/>
  <c r="J101" i="6"/>
  <c r="J103" i="6"/>
  <c r="J104" i="6"/>
  <c r="J113" i="6"/>
  <c r="J114" i="6"/>
  <c r="J115" i="6"/>
  <c r="J116" i="6"/>
  <c r="J124" i="6"/>
  <c r="J125" i="6"/>
  <c r="J128" i="6"/>
  <c r="J145" i="6"/>
  <c r="J151" i="6"/>
  <c r="J156" i="6"/>
  <c r="J159" i="6"/>
  <c r="J164" i="6"/>
  <c r="J179" i="6"/>
  <c r="J180" i="6"/>
  <c r="J181" i="6"/>
  <c r="J44" i="6"/>
  <c r="J48" i="6"/>
  <c r="J49" i="6"/>
  <c r="J50" i="6"/>
  <c r="J55" i="6"/>
  <c r="J56" i="6"/>
  <c r="J58" i="6"/>
  <c r="J66" i="6"/>
  <c r="J71" i="6"/>
  <c r="J76" i="6"/>
  <c r="J88" i="6"/>
  <c r="J91" i="6"/>
  <c r="J106" i="6"/>
  <c r="J107" i="6"/>
  <c r="J110" i="6"/>
  <c r="J118" i="6"/>
  <c r="J123" i="6"/>
  <c r="J126" i="6"/>
  <c r="J129" i="6"/>
  <c r="J131" i="6"/>
  <c r="J132" i="6"/>
  <c r="J137" i="6"/>
  <c r="J138" i="6"/>
  <c r="J140" i="6"/>
  <c r="J141" i="6"/>
  <c r="J142" i="6"/>
  <c r="J143" i="6"/>
  <c r="J147" i="6"/>
  <c r="J148" i="6"/>
  <c r="J149" i="6"/>
  <c r="J150" i="6"/>
  <c r="J153" i="6"/>
  <c r="J162" i="6"/>
  <c r="J182" i="6"/>
  <c r="J183" i="6"/>
</calcChain>
</file>

<file path=xl/sharedStrings.xml><?xml version="1.0" encoding="utf-8"?>
<sst xmlns="http://schemas.openxmlformats.org/spreadsheetml/2006/main" count="1846" uniqueCount="550">
  <si>
    <t>Pohlaví: Muž, Kategorie: Hradec</t>
  </si>
  <si>
    <t>Pořadí</t>
  </si>
  <si>
    <t>Číslo</t>
  </si>
  <si>
    <t>Křestní jméno</t>
  </si>
  <si>
    <t>Příjmení</t>
  </si>
  <si>
    <t>Rok narození</t>
  </si>
  <si>
    <t>Tým</t>
  </si>
  <si>
    <t>Celkový čas</t>
  </si>
  <si>
    <t>Drahomír</t>
  </si>
  <si>
    <t>Randa</t>
  </si>
  <si>
    <t>1974</t>
  </si>
  <si>
    <t>Stěžery</t>
  </si>
  <si>
    <t>34:56,39</t>
  </si>
  <si>
    <t>Martin</t>
  </si>
  <si>
    <t>Simon</t>
  </si>
  <si>
    <t>1980</t>
  </si>
  <si>
    <t>TJSOKOL Jaroměř</t>
  </si>
  <si>
    <t>38:22,80</t>
  </si>
  <si>
    <t>Dominik</t>
  </si>
  <si>
    <t>Doubrava</t>
  </si>
  <si>
    <t>1995</t>
  </si>
  <si>
    <t>běžecký klub Náchod</t>
  </si>
  <si>
    <t>38:32,11</t>
  </si>
  <si>
    <t>Vojtěch</t>
  </si>
  <si>
    <t>Hulík</t>
  </si>
  <si>
    <t>1987</t>
  </si>
  <si>
    <t>HTW Dvůr Králové</t>
  </si>
  <si>
    <t>40:21,85</t>
  </si>
  <si>
    <t>Marek</t>
  </si>
  <si>
    <t>Running Team Nepolisy</t>
  </si>
  <si>
    <t>40:32,73</t>
  </si>
  <si>
    <t>Jiří</t>
  </si>
  <si>
    <t>Křovák</t>
  </si>
  <si>
    <t>1985</t>
  </si>
  <si>
    <t>Pohřebačka</t>
  </si>
  <si>
    <t>40:35,44</t>
  </si>
  <si>
    <t>Jan</t>
  </si>
  <si>
    <t>Lněnička</t>
  </si>
  <si>
    <t>1994</t>
  </si>
  <si>
    <t>Dvůr Králové nad Labem</t>
  </si>
  <si>
    <t>40:53,97</t>
  </si>
  <si>
    <t>Tomáš</t>
  </si>
  <si>
    <t>Číhař</t>
  </si>
  <si>
    <t>2000</t>
  </si>
  <si>
    <t>E-shop tým</t>
  </si>
  <si>
    <t>40:59,18</t>
  </si>
  <si>
    <t>James</t>
  </si>
  <si>
    <t>Bennett</t>
  </si>
  <si>
    <t>1986</t>
  </si>
  <si>
    <t/>
  </si>
  <si>
    <t>43:01,90</t>
  </si>
  <si>
    <t>Filip</t>
  </si>
  <si>
    <t>Danielka</t>
  </si>
  <si>
    <t>1990</t>
  </si>
  <si>
    <t>Koriandr</t>
  </si>
  <si>
    <t>43:33,19</t>
  </si>
  <si>
    <t>Vokoun</t>
  </si>
  <si>
    <t>2025</t>
  </si>
  <si>
    <t>44:18,36</t>
  </si>
  <si>
    <t>Aleš</t>
  </si>
  <si>
    <t>švarc</t>
  </si>
  <si>
    <t>1978</t>
  </si>
  <si>
    <t>Pocem</t>
  </si>
  <si>
    <t>44:36,31</t>
  </si>
  <si>
    <t>Bartoš</t>
  </si>
  <si>
    <t>1993</t>
  </si>
  <si>
    <t>Nové Město nad Metují</t>
  </si>
  <si>
    <t>44:48,87</t>
  </si>
  <si>
    <t>Olívka</t>
  </si>
  <si>
    <t>CHDP Sport Divizion HK</t>
  </si>
  <si>
    <t>44:51,77</t>
  </si>
  <si>
    <t>Petr</t>
  </si>
  <si>
    <t>Diviš</t>
  </si>
  <si>
    <t>Divous TEAM</t>
  </si>
  <si>
    <t>45:27,35</t>
  </si>
  <si>
    <t>1979</t>
  </si>
  <si>
    <t>45:48,89</t>
  </si>
  <si>
    <t>Denis</t>
  </si>
  <si>
    <t>Škoda</t>
  </si>
  <si>
    <t>1996</t>
  </si>
  <si>
    <t>Hradec Králové</t>
  </si>
  <si>
    <t>46:19,06</t>
  </si>
  <si>
    <t>Viktor</t>
  </si>
  <si>
    <t>Posolda</t>
  </si>
  <si>
    <t>46:21,43</t>
  </si>
  <si>
    <t>Michal</t>
  </si>
  <si>
    <t>Petráň</t>
  </si>
  <si>
    <t>1966</t>
  </si>
  <si>
    <t>Cafe Bajer</t>
  </si>
  <si>
    <t>46:47,60</t>
  </si>
  <si>
    <t>2008</t>
  </si>
  <si>
    <t>46:47,61</t>
  </si>
  <si>
    <t>Havlín</t>
  </si>
  <si>
    <t>46:48,96</t>
  </si>
  <si>
    <t>Cepelka</t>
  </si>
  <si>
    <t>1975</t>
  </si>
  <si>
    <t>46:49,48</t>
  </si>
  <si>
    <t>František</t>
  </si>
  <si>
    <t>Fendrych</t>
  </si>
  <si>
    <t>1998</t>
  </si>
  <si>
    <t>47:03,26</t>
  </si>
  <si>
    <t>Pleskač</t>
  </si>
  <si>
    <t>47:04,78</t>
  </si>
  <si>
    <t>Hruška</t>
  </si>
  <si>
    <t>47:14,97</t>
  </si>
  <si>
    <t>Jakub</t>
  </si>
  <si>
    <t>Zelinka</t>
  </si>
  <si>
    <t>1992</t>
  </si>
  <si>
    <t>Hradec Kralove</t>
  </si>
  <si>
    <t>48:10,65</t>
  </si>
  <si>
    <t>Vladimír</t>
  </si>
  <si>
    <t>Matys</t>
  </si>
  <si>
    <t>1984</t>
  </si>
  <si>
    <t>49:35,10</t>
  </si>
  <si>
    <t>Ivan</t>
  </si>
  <si>
    <t>Hrab</t>
  </si>
  <si>
    <t>1977</t>
  </si>
  <si>
    <t>Zaporožec</t>
  </si>
  <si>
    <t>50:00,47</t>
  </si>
  <si>
    <t>Kohout</t>
  </si>
  <si>
    <t>Polizy</t>
  </si>
  <si>
    <t>50:16,59</t>
  </si>
  <si>
    <t>Pavel</t>
  </si>
  <si>
    <t>Kvasnička</t>
  </si>
  <si>
    <t>Jaroměř</t>
  </si>
  <si>
    <t>51:23,74</t>
  </si>
  <si>
    <t>Lubomír</t>
  </si>
  <si>
    <t>Hůlek</t>
  </si>
  <si>
    <t>Spartak triatlon Trutnov</t>
  </si>
  <si>
    <t>51:34,13</t>
  </si>
  <si>
    <t>Kodym</t>
  </si>
  <si>
    <t>2003</t>
  </si>
  <si>
    <t>Time2run</t>
  </si>
  <si>
    <t>51:41,88</t>
  </si>
  <si>
    <t>Hostinsky</t>
  </si>
  <si>
    <t>�เผ็ดมาก</t>
  </si>
  <si>
    <t>51:42,05</t>
  </si>
  <si>
    <t>Mrázek</t>
  </si>
  <si>
    <t>52:17,87</t>
  </si>
  <si>
    <t>Špráchal</t>
  </si>
  <si>
    <t>52:55,08</t>
  </si>
  <si>
    <t>Robert</t>
  </si>
  <si>
    <t>Štětka</t>
  </si>
  <si>
    <t>1971</t>
  </si>
  <si>
    <t>52:58,71</t>
  </si>
  <si>
    <t>Tadeas</t>
  </si>
  <si>
    <t>Krutis</t>
  </si>
  <si>
    <t>Trutnov</t>
  </si>
  <si>
    <t>53:40,24</t>
  </si>
  <si>
    <t>Pleskot</t>
  </si>
  <si>
    <t>1982</t>
  </si>
  <si>
    <t>53:59,90</t>
  </si>
  <si>
    <t>Václav</t>
  </si>
  <si>
    <t>Mlateček</t>
  </si>
  <si>
    <t>2004</t>
  </si>
  <si>
    <t>54:04,83</t>
  </si>
  <si>
    <t>Zvelebil</t>
  </si>
  <si>
    <t>54:27,58</t>
  </si>
  <si>
    <t>Klouda</t>
  </si>
  <si>
    <t>CHDP Sport Division</t>
  </si>
  <si>
    <t>55:14,31</t>
  </si>
  <si>
    <t>Kaplan</t>
  </si>
  <si>
    <t>SDM Vysoká u Holic</t>
  </si>
  <si>
    <t>56:55,76</t>
  </si>
  <si>
    <t>Krbálek</t>
  </si>
  <si>
    <t>Bítovany</t>
  </si>
  <si>
    <t>56:57,35</t>
  </si>
  <si>
    <t>Švec</t>
  </si>
  <si>
    <t>1958</t>
  </si>
  <si>
    <t>Běhej Poděbrady</t>
  </si>
  <si>
    <t>57:16,87</t>
  </si>
  <si>
    <t>Moupic</t>
  </si>
  <si>
    <t>57:34,41</t>
  </si>
  <si>
    <t>1976</t>
  </si>
  <si>
    <t>57:41,06</t>
  </si>
  <si>
    <t>Macek</t>
  </si>
  <si>
    <t>1965</t>
  </si>
  <si>
    <t>Rokem Krokem</t>
  </si>
  <si>
    <t>58:47,28</t>
  </si>
  <si>
    <t>Hladík</t>
  </si>
  <si>
    <t>1989</t>
  </si>
  <si>
    <t>E-shop team</t>
  </si>
  <si>
    <t>58:56,72</t>
  </si>
  <si>
    <t>Radek</t>
  </si>
  <si>
    <t>Němec</t>
  </si>
  <si>
    <t>59:23,64</t>
  </si>
  <si>
    <t>Seidel</t>
  </si>
  <si>
    <t>59:29,72</t>
  </si>
  <si>
    <t>Zajíček</t>
  </si>
  <si>
    <t>1981</t>
  </si>
  <si>
    <t>Zajouni</t>
  </si>
  <si>
    <t>1:00:06,39</t>
  </si>
  <si>
    <t>Jaroslav</t>
  </si>
  <si>
    <t>Hostinský</t>
  </si>
  <si>
    <t>1964</t>
  </si>
  <si>
    <t>HPB Pardubice</t>
  </si>
  <si>
    <t>1:01:49,55</t>
  </si>
  <si>
    <t>Antonín</t>
  </si>
  <si>
    <t>Hroch</t>
  </si>
  <si>
    <t>Slowrunners</t>
  </si>
  <si>
    <t>1:06:33,18</t>
  </si>
  <si>
    <t>Kulhánek</t>
  </si>
  <si>
    <t>2013</t>
  </si>
  <si>
    <t>Běleč nad Orlicí</t>
  </si>
  <si>
    <t>1:10:31,34</t>
  </si>
  <si>
    <t>David</t>
  </si>
  <si>
    <t>1997</t>
  </si>
  <si>
    <t>Hradec</t>
  </si>
  <si>
    <t>Kukleny u Hradce Kralove</t>
  </si>
  <si>
    <t>DNS</t>
  </si>
  <si>
    <t>Zábranský</t>
  </si>
  <si>
    <t>Pohlaví: Muž, Kategorie: Pardubice</t>
  </si>
  <si>
    <t>Maivald</t>
  </si>
  <si>
    <t>Pardubice</t>
  </si>
  <si>
    <t>37:31,00</t>
  </si>
  <si>
    <t>Makism</t>
  </si>
  <si>
    <t>Samsonov</t>
  </si>
  <si>
    <t>1988</t>
  </si>
  <si>
    <t>39:14,39</t>
  </si>
  <si>
    <t>Havelka</t>
  </si>
  <si>
    <t>Chládek Team</t>
  </si>
  <si>
    <t>39:53,07</t>
  </si>
  <si>
    <t>Maloch</t>
  </si>
  <si>
    <t>SK Srch</t>
  </si>
  <si>
    <t>43:28,71</t>
  </si>
  <si>
    <t>Ondřej</t>
  </si>
  <si>
    <t>Slavík</t>
  </si>
  <si>
    <t>Králova Lhota</t>
  </si>
  <si>
    <t>46:11,07</t>
  </si>
  <si>
    <t>Dvořák</t>
  </si>
  <si>
    <t>1970</t>
  </si>
  <si>
    <t>Dobroběh Vysoké Mýto</t>
  </si>
  <si>
    <t>46:44,83</t>
  </si>
  <si>
    <t>Paďour</t>
  </si>
  <si>
    <t>47:39,79</t>
  </si>
  <si>
    <t>Kábrt</t>
  </si>
  <si>
    <t>48:15,16</t>
  </si>
  <si>
    <t>Patrik</t>
  </si>
  <si>
    <t>Mates</t>
  </si>
  <si>
    <t>2011</t>
  </si>
  <si>
    <t>TriLion</t>
  </si>
  <si>
    <t>49:48,10</t>
  </si>
  <si>
    <t>Matěj</t>
  </si>
  <si>
    <t>Práchenský</t>
  </si>
  <si>
    <t>49:52,70</t>
  </si>
  <si>
    <t>Froněk</t>
  </si>
  <si>
    <t>50:38,47</t>
  </si>
  <si>
    <t>Adam</t>
  </si>
  <si>
    <t>Soural</t>
  </si>
  <si>
    <t>2010</t>
  </si>
  <si>
    <t>Dolní Čermná</t>
  </si>
  <si>
    <t>51:40,26</t>
  </si>
  <si>
    <t>Ducheček</t>
  </si>
  <si>
    <t>1. AC Pláňavy</t>
  </si>
  <si>
    <t>53:23,41</t>
  </si>
  <si>
    <t>Oliver</t>
  </si>
  <si>
    <t>Novák</t>
  </si>
  <si>
    <t>2007</t>
  </si>
  <si>
    <t>kalirna.cz Pardubice</t>
  </si>
  <si>
    <t>53:27,83</t>
  </si>
  <si>
    <t>kalirna.cz</t>
  </si>
  <si>
    <t>53:31,32</t>
  </si>
  <si>
    <t>Zavadil</t>
  </si>
  <si>
    <t>2005</t>
  </si>
  <si>
    <t>Staré Hradiště</t>
  </si>
  <si>
    <t>53:32,18</t>
  </si>
  <si>
    <t>Ráliš</t>
  </si>
  <si>
    <t>1973</t>
  </si>
  <si>
    <t>Rozběháme Pardubice</t>
  </si>
  <si>
    <t>53:34,18</t>
  </si>
  <si>
    <t>53:56,66</t>
  </si>
  <si>
    <t>Hrnčíř</t>
  </si>
  <si>
    <t>54:28,52</t>
  </si>
  <si>
    <t>Dušan</t>
  </si>
  <si>
    <t>Jirásko</t>
  </si>
  <si>
    <t>SK SRCH</t>
  </si>
  <si>
    <t>54:37,91</t>
  </si>
  <si>
    <t>Louženský</t>
  </si>
  <si>
    <t>1953</t>
  </si>
  <si>
    <t>Platěnice</t>
  </si>
  <si>
    <t>54:40,13</t>
  </si>
  <si>
    <t>Oldřich</t>
  </si>
  <si>
    <t>Obermajer</t>
  </si>
  <si>
    <t>55:02,03</t>
  </si>
  <si>
    <t>Milan</t>
  </si>
  <si>
    <t>Hlavatý</t>
  </si>
  <si>
    <t>1983</t>
  </si>
  <si>
    <t>56:22,56</t>
  </si>
  <si>
    <t>Škarda</t>
  </si>
  <si>
    <t>56:25,87</t>
  </si>
  <si>
    <t>Beran</t>
  </si>
  <si>
    <t>56:32,26</t>
  </si>
  <si>
    <t>Tikal</t>
  </si>
  <si>
    <t>1991</t>
  </si>
  <si>
    <t>56:46,31</t>
  </si>
  <si>
    <t>Dolníček</t>
  </si>
  <si>
    <t>57:14,11</t>
  </si>
  <si>
    <t>Tadeáš</t>
  </si>
  <si>
    <t>Faltys</t>
  </si>
  <si>
    <t>Dobroběh VM</t>
  </si>
  <si>
    <t>57:18,35</t>
  </si>
  <si>
    <t>Sojka</t>
  </si>
  <si>
    <t>57:40,31</t>
  </si>
  <si>
    <t>Nádvorník</t>
  </si>
  <si>
    <t>58:00,72</t>
  </si>
  <si>
    <t>Kytlic</t>
  </si>
  <si>
    <t>58:00,76</t>
  </si>
  <si>
    <t>Antel</t>
  </si>
  <si>
    <t>58:51,62</t>
  </si>
  <si>
    <t>Daniel</t>
  </si>
  <si>
    <t>TJ Sokol Hradec Králové</t>
  </si>
  <si>
    <t>1:00:37,59</t>
  </si>
  <si>
    <t>Eliášek</t>
  </si>
  <si>
    <t>1969</t>
  </si>
  <si>
    <t>Kobra Hradec Králové</t>
  </si>
  <si>
    <t>1:01:29,42</t>
  </si>
  <si>
    <t>Skřek</t>
  </si>
  <si>
    <t>1:01:29,72</t>
  </si>
  <si>
    <t>1:01:35,61</t>
  </si>
  <si>
    <t>Tomas</t>
  </si>
  <si>
    <t>Fidler</t>
  </si>
  <si>
    <t>1:02:21,57</t>
  </si>
  <si>
    <t>Svoboda</t>
  </si>
  <si>
    <t>Dašice</t>
  </si>
  <si>
    <t>1:03:02,52</t>
  </si>
  <si>
    <t>Karcol</t>
  </si>
  <si>
    <t>HO Škrovád</t>
  </si>
  <si>
    <t>1:05:24,08</t>
  </si>
  <si>
    <t>Bajer</t>
  </si>
  <si>
    <t>1955</t>
  </si>
  <si>
    <t>Café Bajer</t>
  </si>
  <si>
    <t>1:07:25,65</t>
  </si>
  <si>
    <t>Horvath</t>
  </si>
  <si>
    <t>1:07:26,96</t>
  </si>
  <si>
    <t>Zbyněk</t>
  </si>
  <si>
    <t>Mlynář</t>
  </si>
  <si>
    <t>1972</t>
  </si>
  <si>
    <t>1:10:13,51</t>
  </si>
  <si>
    <t>Kamil</t>
  </si>
  <si>
    <t>Blažek</t>
  </si>
  <si>
    <t>1:10:44,11</t>
  </si>
  <si>
    <t>Luděk</t>
  </si>
  <si>
    <t>Sikora</t>
  </si>
  <si>
    <t>1:13:53,77</t>
  </si>
  <si>
    <t>John</t>
  </si>
  <si>
    <t>Cagwe</t>
  </si>
  <si>
    <t>BezvaBěh</t>
  </si>
  <si>
    <t>1:25:28,81</t>
  </si>
  <si>
    <t>Pohlaví: Žena, Kategorie: Hradec</t>
  </si>
  <si>
    <t>Denisa</t>
  </si>
  <si>
    <t>Kozáková</t>
  </si>
  <si>
    <t>Sokol Hr. králové</t>
  </si>
  <si>
    <t>42:52,58</t>
  </si>
  <si>
    <t>Vera</t>
  </si>
  <si>
    <t>46:08,06</t>
  </si>
  <si>
    <t>Marie</t>
  </si>
  <si>
    <t>Hostinská</t>
  </si>
  <si>
    <t>1999</t>
  </si>
  <si>
    <t>AIRFRANCE</t>
  </si>
  <si>
    <t>47:00,61</t>
  </si>
  <si>
    <t>Kristýna</t>
  </si>
  <si>
    <t>Mrázková</t>
  </si>
  <si>
    <t>2012</t>
  </si>
  <si>
    <t>48:49,47</t>
  </si>
  <si>
    <t>Mariana</t>
  </si>
  <si>
    <t>Svárovská</t>
  </si>
  <si>
    <t>Jablonecké Mattonky</t>
  </si>
  <si>
    <t>51:09,43</t>
  </si>
  <si>
    <t>Anna</t>
  </si>
  <si>
    <t>Nýdr Boudová</t>
  </si>
  <si>
    <t>52:41,63</t>
  </si>
  <si>
    <t>Lenka</t>
  </si>
  <si>
    <t>Schwarzerová</t>
  </si>
  <si>
    <t>54:31,29</t>
  </si>
  <si>
    <t>Ema</t>
  </si>
  <si>
    <t>Leštínská</t>
  </si>
  <si>
    <t>54:54,28</t>
  </si>
  <si>
    <t>Helena</t>
  </si>
  <si>
    <t>Kadlecová</t>
  </si>
  <si>
    <t>55:05,16</t>
  </si>
  <si>
    <t>Jana</t>
  </si>
  <si>
    <t>Alexová</t>
  </si>
  <si>
    <t>Outdoor Jeseníky</t>
  </si>
  <si>
    <t>57:16,92</t>
  </si>
  <si>
    <t>Tereza</t>
  </si>
  <si>
    <t>Sýkorová</t>
  </si>
  <si>
    <t>2002</t>
  </si>
  <si>
    <t>57:21,89</t>
  </si>
  <si>
    <t>Horáková</t>
  </si>
  <si>
    <t>57:25,30</t>
  </si>
  <si>
    <t>Kateřina</t>
  </si>
  <si>
    <t>Čapková</t>
  </si>
  <si>
    <t>Ardyiane</t>
  </si>
  <si>
    <t>58:01,12</t>
  </si>
  <si>
    <t>Markéta</t>
  </si>
  <si>
    <t>Lehká</t>
  </si>
  <si>
    <t>58:28,86</t>
  </si>
  <si>
    <t>Hoffmanová</t>
  </si>
  <si>
    <t>Coca Cola Mrož</t>
  </si>
  <si>
    <t>58:33,29</t>
  </si>
  <si>
    <t>Eliška</t>
  </si>
  <si>
    <t>Hájková</t>
  </si>
  <si>
    <t>58:44,60</t>
  </si>
  <si>
    <t>Barbora</t>
  </si>
  <si>
    <t>Pomikálková</t>
  </si>
  <si>
    <t>59:38,59</t>
  </si>
  <si>
    <t>Naďa</t>
  </si>
  <si>
    <t>Burdychová</t>
  </si>
  <si>
    <t>Sokol Burdych</t>
  </si>
  <si>
    <t>59:50,56</t>
  </si>
  <si>
    <t>Karolína</t>
  </si>
  <si>
    <t>Špráchalová</t>
  </si>
  <si>
    <t>1:00:18,94</t>
  </si>
  <si>
    <t>Zajíčková</t>
  </si>
  <si>
    <t>1:04:53,89</t>
  </si>
  <si>
    <t>Iva</t>
  </si>
  <si>
    <t>Marková</t>
  </si>
  <si>
    <t>1:06:32,97</t>
  </si>
  <si>
    <t>Nelly</t>
  </si>
  <si>
    <t>Beranová</t>
  </si>
  <si>
    <t>2001</t>
  </si>
  <si>
    <t>1:08:23,74</t>
  </si>
  <si>
    <t>Lucie</t>
  </si>
  <si>
    <t>Kulhánková</t>
  </si>
  <si>
    <t>1:10:32,36</t>
  </si>
  <si>
    <t>Boudová</t>
  </si>
  <si>
    <t>1:37:32,00</t>
  </si>
  <si>
    <t>Zvelebilová</t>
  </si>
  <si>
    <t>Pohlaví: Žena, Kategorie: Pardubice</t>
  </si>
  <si>
    <t>Andrea</t>
  </si>
  <si>
    <t>Švecová</t>
  </si>
  <si>
    <t>48:05,30</t>
  </si>
  <si>
    <t>Erika</t>
  </si>
  <si>
    <t>Válková</t>
  </si>
  <si>
    <t>Café Bajer Pardubice</t>
  </si>
  <si>
    <t>49:08,52</t>
  </si>
  <si>
    <t>Natálie</t>
  </si>
  <si>
    <t>Andrlíková</t>
  </si>
  <si>
    <t>49:27,50</t>
  </si>
  <si>
    <t>Alena</t>
  </si>
  <si>
    <t>Holá</t>
  </si>
  <si>
    <t>Praha</t>
  </si>
  <si>
    <t>49:27,61</t>
  </si>
  <si>
    <t>Sákrova</t>
  </si>
  <si>
    <t>Bajer cafe</t>
  </si>
  <si>
    <t>50:06,08</t>
  </si>
  <si>
    <t>Michaela</t>
  </si>
  <si>
    <t>Vorlová</t>
  </si>
  <si>
    <t>50:14,88</t>
  </si>
  <si>
    <t>Veronika</t>
  </si>
  <si>
    <t>Linhartová</t>
  </si>
  <si>
    <t>50:20,11</t>
  </si>
  <si>
    <t>Ilona</t>
  </si>
  <si>
    <t>Kňážková</t>
  </si>
  <si>
    <t>52:02,59</t>
  </si>
  <si>
    <t>Kovářová</t>
  </si>
  <si>
    <t>52:58,76</t>
  </si>
  <si>
    <t>Vaskova</t>
  </si>
  <si>
    <t>53:33,79</t>
  </si>
  <si>
    <t>Nikola</t>
  </si>
  <si>
    <t>Marušáková</t>
  </si>
  <si>
    <t>55:02,01</t>
  </si>
  <si>
    <t>Vargová</t>
  </si>
  <si>
    <t>55:08,99</t>
  </si>
  <si>
    <t>Kytlicová</t>
  </si>
  <si>
    <t>57:35,38</t>
  </si>
  <si>
    <t>Klimplová</t>
  </si>
  <si>
    <t>CocaCola Mrož</t>
  </si>
  <si>
    <t>57:39,20</t>
  </si>
  <si>
    <t>Soňa</t>
  </si>
  <si>
    <t>Škodová</t>
  </si>
  <si>
    <t>57:56,31</t>
  </si>
  <si>
    <t>58:51,61</t>
  </si>
  <si>
    <t>Košťálová</t>
  </si>
  <si>
    <t>59:32,93</t>
  </si>
  <si>
    <t>Monika</t>
  </si>
  <si>
    <t>yeti24</t>
  </si>
  <si>
    <t>1:00:01,24</t>
  </si>
  <si>
    <t>Roháčová</t>
  </si>
  <si>
    <t>1:00:19,62</t>
  </si>
  <si>
    <t>Matesová</t>
  </si>
  <si>
    <t>Matesáci</t>
  </si>
  <si>
    <t>1:00:38,21</t>
  </si>
  <si>
    <t>Biedermannova</t>
  </si>
  <si>
    <t>1:00:54,99</t>
  </si>
  <si>
    <t>Marta</t>
  </si>
  <si>
    <t>Holická</t>
  </si>
  <si>
    <t>Divoženky</t>
  </si>
  <si>
    <t>1:01:59,23</t>
  </si>
  <si>
    <t>Fidlerová</t>
  </si>
  <si>
    <t>1:02:21,22</t>
  </si>
  <si>
    <t>Hronová</t>
  </si>
  <si>
    <t>Liberecké Pesoběhny</t>
  </si>
  <si>
    <t>1:02:34,49</t>
  </si>
  <si>
    <t>Vrabcová</t>
  </si>
  <si>
    <t>1:02:36,52</t>
  </si>
  <si>
    <t>Amélie</t>
  </si>
  <si>
    <t>Svobodová</t>
  </si>
  <si>
    <t>1:02:54,98</t>
  </si>
  <si>
    <t>Urbanová</t>
  </si>
  <si>
    <t>1:03:01,45</t>
  </si>
  <si>
    <t>Radka</t>
  </si>
  <si>
    <t>Nováková</t>
  </si>
  <si>
    <t>1:05:42,02</t>
  </si>
  <si>
    <t>Lenfeldová</t>
  </si>
  <si>
    <t>1:05:57,28</t>
  </si>
  <si>
    <t>Gabriela</t>
  </si>
  <si>
    <t>Klinecka</t>
  </si>
  <si>
    <t>1:06:25,86</t>
  </si>
  <si>
    <t>Kočí</t>
  </si>
  <si>
    <t>1:06:26,41</t>
  </si>
  <si>
    <t>Faltysová</t>
  </si>
  <si>
    <t>1:07:20,44</t>
  </si>
  <si>
    <t>Kováčová</t>
  </si>
  <si>
    <t>1:13:54,27</t>
  </si>
  <si>
    <t>Lukáš</t>
  </si>
  <si>
    <t>Turek</t>
  </si>
  <si>
    <t>Po žních</t>
  </si>
  <si>
    <t>Zlámal</t>
  </si>
  <si>
    <t>Jičín</t>
  </si>
  <si>
    <t>Roman</t>
  </si>
  <si>
    <t>Kaválek</t>
  </si>
  <si>
    <t>Pišta</t>
  </si>
  <si>
    <t>Miroslav</t>
  </si>
  <si>
    <t>Behan</t>
  </si>
  <si>
    <t>HK</t>
  </si>
  <si>
    <t>Doleček</t>
  </si>
  <si>
    <t>Nýdr</t>
  </si>
  <si>
    <t>Oliver Ondřej</t>
  </si>
  <si>
    <t>Vomočil</t>
  </si>
  <si>
    <t>Horní Jelení</t>
  </si>
  <si>
    <t>Kovář</t>
  </si>
  <si>
    <t>PnL</t>
  </si>
  <si>
    <t>Muž</t>
  </si>
  <si>
    <t>Žena</t>
  </si>
  <si>
    <t>Plšková</t>
  </si>
  <si>
    <t>Renée</t>
  </si>
  <si>
    <t>Fejglová</t>
  </si>
  <si>
    <t>Skoumalová</t>
  </si>
  <si>
    <t>Sabina</t>
  </si>
  <si>
    <t>Jandrtová</t>
  </si>
  <si>
    <t>Pohlaví</t>
  </si>
  <si>
    <t>Start</t>
  </si>
  <si>
    <t>Kategorie</t>
  </si>
  <si>
    <t>Foto, video, info o dalším ročníku:</t>
  </si>
  <si>
    <t>www.ph7.cz</t>
  </si>
  <si>
    <t>www.hradubice.cz</t>
  </si>
  <si>
    <r>
      <rPr>
        <b/>
        <sz val="10"/>
        <color indexed="8"/>
        <rFont val="Arial"/>
        <family val="2"/>
        <charset val="238"/>
      </rPr>
      <t>Pozn.:</t>
    </r>
    <r>
      <rPr>
        <sz val="10"/>
        <color indexed="8"/>
        <rFont val="Arial"/>
        <family val="2"/>
        <charset val="238"/>
      </rPr>
      <t xml:space="preserve"> Výsledky z obou měst nelze zcela přesně porovnat pro rozmanitost terénu.</t>
    </r>
  </si>
  <si>
    <r>
      <t>19. Hradubický</t>
    </r>
    <r>
      <rPr>
        <b/>
        <sz val="10"/>
        <color indexed="53"/>
        <rFont val="Arial"/>
        <family val="2"/>
        <charset val="238"/>
      </rPr>
      <t> </t>
    </r>
    <r>
      <rPr>
        <b/>
        <sz val="20"/>
        <color indexed="53"/>
        <rFont val="Arial"/>
        <family val="2"/>
        <charset val="238"/>
      </rPr>
      <t>běh</t>
    </r>
  </si>
  <si>
    <t>17. května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</si>
</sst>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</font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0"/>
      <color indexed="53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11"/>
      <color theme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25">
    <xf numFmtId="0" fontId="0" fillId="0" borderId="0" xfId="0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47" fontId="19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24" fillId="0" borderId="0" xfId="0" applyFont="1"/>
    <xf numFmtId="0" fontId="26" fillId="0" borderId="0" xfId="42" applyFont="1" applyAlignment="1" applyProtection="1">
      <alignment vertical="top"/>
    </xf>
    <xf numFmtId="0" fontId="16" fillId="0" borderId="0" xfId="0" applyFont="1"/>
    <xf numFmtId="0" fontId="27" fillId="0" borderId="0" xfId="0" applyFont="1" applyAlignment="1">
      <alignment horizontal="center"/>
    </xf>
    <xf numFmtId="0" fontId="23" fillId="0" borderId="0" xfId="42" applyAlignment="1" applyProtection="1">
      <alignment vertical="top"/>
    </xf>
    <xf numFmtId="0" fontId="28" fillId="0" borderId="0" xfId="0" applyFont="1"/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Hypertextový odkaz" xfId="42" builtinId="8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right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815876</xdr:colOff>
      <xdr:row>1</xdr:row>
      <xdr:rowOff>171450</xdr:rowOff>
    </xdr:to>
    <xdr:pic>
      <xdr:nvPicPr>
        <xdr:cNvPr id="2" name="Obrázek 1" descr="logo ph7 barva - velké bez pozadí.png">
          <a:extLst>
            <a:ext uri="{FF2B5EF4-FFF2-40B4-BE49-F238E27FC236}">
              <a16:creationId xmlns:a16="http://schemas.microsoft.com/office/drawing/2014/main" id="{7B8DBDF9-98C2-4884-BB93-487BA8009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4175" y="0"/>
          <a:ext cx="549176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295275</xdr:colOff>
      <xdr:row>9</xdr:row>
      <xdr:rowOff>9525</xdr:rowOff>
    </xdr:from>
    <xdr:to>
      <xdr:col>17</xdr:col>
      <xdr:colOff>295275</xdr:colOff>
      <xdr:row>22</xdr:row>
      <xdr:rowOff>57150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Pohlaví">
              <a:extLst>
                <a:ext uri="{FF2B5EF4-FFF2-40B4-BE49-F238E27FC236}">
                  <a16:creationId xmlns:a16="http://schemas.microsoft.com/office/drawing/2014/main" id="{2B3C97EE-C922-BADF-57D8-47071BE40F3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ohlaví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963400" y="2000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 tabulky. Tato verze aplikace Excel průřezy tabulek nepodporuje.
Pokud se obrazec upravoval ve starší verzi Excelu nebo pokud se sešit uložil v Excelu 2007 nebo nějaké jeho starší verzi, průřez se nedá použít.</a:t>
              </a:r>
            </a:p>
          </xdr:txBody>
        </xdr:sp>
      </mc:Fallback>
    </mc:AlternateContent>
    <xdr:clientData/>
  </xdr:twoCellAnchor>
  <xdr:twoCellAnchor editAs="absolute">
    <xdr:from>
      <xdr:col>11</xdr:col>
      <xdr:colOff>0</xdr:colOff>
      <xdr:row>9</xdr:row>
      <xdr:rowOff>9525</xdr:rowOff>
    </xdr:from>
    <xdr:to>
      <xdr:col>14</xdr:col>
      <xdr:colOff>0</xdr:colOff>
      <xdr:row>22</xdr:row>
      <xdr:rowOff>57150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4" name="Start">
              <a:extLst>
                <a:ext uri="{FF2B5EF4-FFF2-40B4-BE49-F238E27FC236}">
                  <a16:creationId xmlns:a16="http://schemas.microsoft.com/office/drawing/2014/main" id="{A2F6A237-09CA-935E-8028-0AB36A9A98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r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39325" y="2000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 tabulky. Tato verze aplikace Excel průřezy tabulek nepodporuje.
Pokud se obrazec upravoval ve starší verzi Excelu nebo pokud se sešit uložil v Excelu 2007 nebo nějaké jeho starší verzi, průřez se nedá použít.</a:t>
              </a:r>
            </a:p>
          </xdr:txBody>
        </xdr:sp>
      </mc:Fallback>
    </mc:AlternateContent>
    <xdr:clientData/>
  </xdr:twoCellAnchor>
  <xdr:twoCellAnchor editAs="absolute">
    <xdr:from>
      <xdr:col>18</xdr:col>
      <xdr:colOff>0</xdr:colOff>
      <xdr:row>9</xdr:row>
      <xdr:rowOff>9525</xdr:rowOff>
    </xdr:from>
    <xdr:to>
      <xdr:col>21</xdr:col>
      <xdr:colOff>0</xdr:colOff>
      <xdr:row>22</xdr:row>
      <xdr:rowOff>57150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5" name="Kategorie">
              <a:extLst>
                <a:ext uri="{FF2B5EF4-FFF2-40B4-BE49-F238E27FC236}">
                  <a16:creationId xmlns:a16="http://schemas.microsoft.com/office/drawing/2014/main" id="{F78884DE-D256-79F9-FB63-2161938B3F9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ategori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106525" y="2000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 tabulky. Tato verze aplikace Excel průřezy tabulek nepodporuje.
Pokud se obrazec upravoval ve starší verzi Excelu nebo pokud se sešit uložil v Excelu 2007 nebo nějaké jeho starší verzi, průřez se nedá použít.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Pohlaví" xr10:uid="{534541A2-A717-4A63-AB5C-792825E429BF}" sourceName="Pohlaví">
  <extLst>
    <x:ext xmlns:x15="http://schemas.microsoft.com/office/spreadsheetml/2010/11/main" uri="{2F2917AC-EB37-4324-AD4E-5DD8C200BD13}">
      <x15:tableSlicerCache tableId="1" column="8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Start" xr10:uid="{1FB38A82-7CE2-4441-8ABF-8B2F90E8C13E}" sourceName="Start">
  <extLst>
    <x:ext xmlns:x15="http://schemas.microsoft.com/office/spreadsheetml/2010/11/main" uri="{2F2917AC-EB37-4324-AD4E-5DD8C200BD13}">
      <x15:tableSlicerCache tableId="1" column="9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Kategorie" xr10:uid="{9D41946E-C615-4D27-8BE6-1E96B4CD876C}" sourceName="Kategorie">
  <extLst>
    <x:ext xmlns:x15="http://schemas.microsoft.com/office/spreadsheetml/2010/11/main" uri="{2F2917AC-EB37-4324-AD4E-5DD8C200BD13}">
      <x15:tableSlicerCache tableId="1" column="10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ohlaví" xr10:uid="{8FA38639-2468-4A5F-AFDD-BFA25CB73795}" cache="Průřez_Pohlaví" caption="Pohlaví" rowHeight="241300"/>
  <slicer name="Start" xr10:uid="{C16A427B-9812-4A63-92E4-4E62E16E6192}" cache="Průřez_Start" caption="Start" rowHeight="241300"/>
  <slicer name="Kategorie" xr10:uid="{28243356-D186-4627-B21A-17AE4287FA13}" cache="Průřez_Kategorie" caption="Kategorie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C5B4B9-2399-4880-BC58-C560B6A53FAE}" name="Tabulka1" displayName="Tabulka1" ref="A8:J183" totalsRowShown="0" headerRowDxfId="0">
  <autoFilter ref="A8:J183" xr:uid="{A2C5B4B9-2399-4880-BC58-C560B6A53FAE}"/>
  <tableColumns count="10">
    <tableColumn id="1" xr3:uid="{771AF689-AEF4-451A-BBD4-D2A234E6C2ED}" name="Pořadí" dataDxfId="10"/>
    <tableColumn id="2" xr3:uid="{27E93C32-E734-4462-9283-ED4AC4A07719}" name="Číslo" dataDxfId="9"/>
    <tableColumn id="3" xr3:uid="{EEDE7F2E-F27C-4A19-9E58-0CA53B77501B}" name="Křestní jméno" dataDxfId="8"/>
    <tableColumn id="4" xr3:uid="{B74B1F6E-ED23-448E-B240-F1898F69600B}" name="Příjmení" dataDxfId="7"/>
    <tableColumn id="5" xr3:uid="{9494BBBD-78D4-4C54-AEE6-7E1B8B9F76F7}" name="Rok narození" dataDxfId="6"/>
    <tableColumn id="6" xr3:uid="{3579FF86-8249-46FC-ACBA-75E84C8ACF5F}" name="Tým" dataDxfId="5"/>
    <tableColumn id="7" xr3:uid="{8F15114E-C950-4ADE-9072-C2B03A72FFB5}" name="Celkový čas" dataDxfId="4"/>
    <tableColumn id="8" xr3:uid="{D4248F21-17E4-4D21-A3A1-1DC78E66F2CD}" name="Pohlaví" dataDxfId="3"/>
    <tableColumn id="9" xr3:uid="{E2C4CC3A-6431-444F-8297-48A470466BD0}" name="Start" dataDxfId="2"/>
    <tableColumn id="10" xr3:uid="{49D4124F-DFAF-4ADF-9EB0-D411EE23042D}" name="Kategorie" dataDxfId="1">
      <calculatedColumnFormula>IF(E9&gt;=1986, IF(H9="muž", "M", "Ž"), IF(H9="muž", "M40", "Ž40"))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hradubice.cz/" TargetMode="External"/><Relationship Id="rId1" Type="http://schemas.openxmlformats.org/officeDocument/2006/relationships/hyperlink" Target="http://www.ph7.cz/" TargetMode="Externa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1FAB-25AC-40B2-86D5-C9577A6625C5}">
  <dimension ref="A1:J183"/>
  <sheetViews>
    <sheetView tabSelected="1" workbookViewId="0">
      <pane ySplit="8" topLeftCell="A9" activePane="bottomLeft" state="frozen"/>
      <selection pane="bottomLeft" activeCell="A3" sqref="A3"/>
    </sheetView>
  </sheetViews>
  <sheetFormatPr defaultRowHeight="15" x14ac:dyDescent="0.25"/>
  <cols>
    <col min="1" max="1" width="9.140625" style="8" customWidth="1"/>
    <col min="2" max="2" width="7.5703125" style="8" customWidth="1"/>
    <col min="3" max="3" width="15.7109375" style="8" customWidth="1"/>
    <col min="4" max="4" width="15.85546875" style="8" customWidth="1"/>
    <col min="5" max="5" width="15.140625" style="10" customWidth="1"/>
    <col min="6" max="6" width="22.7109375" style="8" customWidth="1"/>
    <col min="7" max="7" width="15.85546875" style="8" customWidth="1"/>
    <col min="8" max="8" width="10" style="10" customWidth="1"/>
    <col min="9" max="9" width="14.42578125" style="8" customWidth="1"/>
    <col min="10" max="10" width="12" style="10" customWidth="1"/>
    <col min="11" max="16384" width="9.140625" style="8"/>
  </cols>
  <sheetData>
    <row r="1" spans="1:10" ht="26.25" x14ac:dyDescent="0.4">
      <c r="A1" s="19" t="s">
        <v>548</v>
      </c>
      <c r="B1"/>
      <c r="C1"/>
      <c r="D1"/>
      <c r="E1"/>
      <c r="F1"/>
      <c r="G1"/>
    </row>
    <row r="2" spans="1:10" ht="15" customHeight="1" x14ac:dyDescent="0.25">
      <c r="A2" s="20" t="s">
        <v>549</v>
      </c>
      <c r="B2"/>
      <c r="C2"/>
      <c r="D2"/>
      <c r="E2"/>
      <c r="F2"/>
      <c r="G2"/>
    </row>
    <row r="3" spans="1:10" ht="15" customHeight="1" x14ac:dyDescent="0.25">
      <c r="A3"/>
      <c r="B3"/>
      <c r="C3"/>
      <c r="D3"/>
      <c r="E3"/>
      <c r="F3"/>
      <c r="G3"/>
    </row>
    <row r="4" spans="1:10" ht="15" customHeight="1" x14ac:dyDescent="0.25">
      <c r="A4"/>
      <c r="B4" s="21" t="s">
        <v>544</v>
      </c>
      <c r="C4" s="22"/>
      <c r="D4"/>
      <c r="E4" s="23"/>
      <c r="F4"/>
      <c r="G4" s="23" t="s">
        <v>545</v>
      </c>
    </row>
    <row r="5" spans="1:10" ht="15" customHeight="1" x14ac:dyDescent="0.25">
      <c r="A5"/>
      <c r="B5" s="21"/>
      <c r="C5" s="22"/>
      <c r="D5"/>
      <c r="E5" s="23"/>
      <c r="F5"/>
      <c r="G5" s="23" t="s">
        <v>546</v>
      </c>
    </row>
    <row r="6" spans="1:10" ht="15" customHeight="1" x14ac:dyDescent="0.25">
      <c r="A6"/>
      <c r="B6" s="24" t="s">
        <v>547</v>
      </c>
      <c r="C6"/>
      <c r="D6"/>
      <c r="E6" s="23"/>
      <c r="F6"/>
      <c r="G6"/>
    </row>
    <row r="7" spans="1:10" ht="15" customHeight="1" x14ac:dyDescent="0.25">
      <c r="A7" s="6"/>
      <c r="B7" s="6"/>
      <c r="C7" s="6"/>
      <c r="D7" s="6"/>
      <c r="E7" s="11"/>
      <c r="F7" s="6"/>
      <c r="G7" s="6"/>
    </row>
    <row r="8" spans="1:10" ht="25.5" x14ac:dyDescent="0.25">
      <c r="A8" s="5" t="s">
        <v>1</v>
      </c>
      <c r="B8" s="5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541</v>
      </c>
      <c r="I8" s="5" t="s">
        <v>542</v>
      </c>
      <c r="J8" s="12" t="s">
        <v>543</v>
      </c>
    </row>
    <row r="9" spans="1:10" x14ac:dyDescent="0.25">
      <c r="A9" s="13">
        <v>1</v>
      </c>
      <c r="B9" s="13">
        <v>69</v>
      </c>
      <c r="C9" s="7" t="s">
        <v>8</v>
      </c>
      <c r="D9" s="7" t="s">
        <v>9</v>
      </c>
      <c r="E9" s="10">
        <v>1974</v>
      </c>
      <c r="F9" s="7" t="s">
        <v>11</v>
      </c>
      <c r="G9" s="15">
        <v>2.4263773148148145E-2</v>
      </c>
      <c r="H9" s="14" t="s">
        <v>533</v>
      </c>
      <c r="I9" s="16" t="s">
        <v>80</v>
      </c>
      <c r="J9" s="10" t="str">
        <f t="shared" ref="J9:J40" si="0">IF(E9&gt;=1986, IF(H9="muž", "M", "Ž"), IF(H9="muž", "M40", "Ž40"))</f>
        <v>M40</v>
      </c>
    </row>
    <row r="10" spans="1:10" x14ac:dyDescent="0.25">
      <c r="A10" s="13">
        <v>2</v>
      </c>
      <c r="B10" s="13">
        <v>512</v>
      </c>
      <c r="C10" s="7" t="s">
        <v>105</v>
      </c>
      <c r="D10" s="7" t="s">
        <v>212</v>
      </c>
      <c r="E10" s="9">
        <v>1992</v>
      </c>
      <c r="F10" s="7" t="s">
        <v>213</v>
      </c>
      <c r="G10" s="15">
        <v>2.6053240740740741E-2</v>
      </c>
      <c r="H10" s="14" t="s">
        <v>533</v>
      </c>
      <c r="I10" s="16" t="s">
        <v>213</v>
      </c>
      <c r="J10" s="10" t="str">
        <f t="shared" si="0"/>
        <v>M</v>
      </c>
    </row>
    <row r="11" spans="1:10" x14ac:dyDescent="0.25">
      <c r="A11" s="13">
        <v>3</v>
      </c>
      <c r="B11" s="13">
        <v>94</v>
      </c>
      <c r="C11" s="7" t="s">
        <v>13</v>
      </c>
      <c r="D11" s="7" t="s">
        <v>14</v>
      </c>
      <c r="E11" s="10">
        <v>1980</v>
      </c>
      <c r="F11" s="7" t="s">
        <v>16</v>
      </c>
      <c r="G11" s="15">
        <v>2.6652777777777779E-2</v>
      </c>
      <c r="H11" s="14" t="s">
        <v>533</v>
      </c>
      <c r="I11" s="16" t="s">
        <v>80</v>
      </c>
      <c r="J11" s="10" t="str">
        <f t="shared" si="0"/>
        <v>M40</v>
      </c>
    </row>
    <row r="12" spans="1:10" x14ac:dyDescent="0.25">
      <c r="A12" s="13">
        <v>4</v>
      </c>
      <c r="B12" s="13">
        <v>8</v>
      </c>
      <c r="C12" s="7" t="s">
        <v>18</v>
      </c>
      <c r="D12" s="7" t="s">
        <v>19</v>
      </c>
      <c r="E12" s="10">
        <v>1995</v>
      </c>
      <c r="F12" s="7" t="s">
        <v>21</v>
      </c>
      <c r="G12" s="15">
        <v>2.676053240740741E-2</v>
      </c>
      <c r="H12" s="14" t="s">
        <v>533</v>
      </c>
      <c r="I12" s="16" t="s">
        <v>80</v>
      </c>
      <c r="J12" s="10" t="str">
        <f t="shared" si="0"/>
        <v>M</v>
      </c>
    </row>
    <row r="13" spans="1:10" x14ac:dyDescent="0.25">
      <c r="A13" s="13">
        <v>5</v>
      </c>
      <c r="B13" s="13">
        <v>522</v>
      </c>
      <c r="C13" s="7" t="s">
        <v>215</v>
      </c>
      <c r="D13" s="7" t="s">
        <v>216</v>
      </c>
      <c r="E13" s="9">
        <v>1988</v>
      </c>
      <c r="F13" s="7" t="s">
        <v>213</v>
      </c>
      <c r="G13" s="15">
        <v>2.7249884259259258E-2</v>
      </c>
      <c r="H13" s="14" t="s">
        <v>533</v>
      </c>
      <c r="I13" s="16" t="s">
        <v>213</v>
      </c>
      <c r="J13" s="10" t="str">
        <f t="shared" si="0"/>
        <v>M</v>
      </c>
    </row>
    <row r="14" spans="1:10" x14ac:dyDescent="0.25">
      <c r="A14" s="13">
        <v>6</v>
      </c>
      <c r="B14" s="13">
        <v>574</v>
      </c>
      <c r="C14" s="7" t="s">
        <v>36</v>
      </c>
      <c r="D14" s="7" t="s">
        <v>219</v>
      </c>
      <c r="E14" s="9">
        <v>1979</v>
      </c>
      <c r="F14" s="7" t="s">
        <v>220</v>
      </c>
      <c r="G14" s="15">
        <v>2.7697569444444445E-2</v>
      </c>
      <c r="H14" s="14" t="s">
        <v>533</v>
      </c>
      <c r="I14" s="16" t="s">
        <v>213</v>
      </c>
      <c r="J14" s="10" t="str">
        <f t="shared" si="0"/>
        <v>M40</v>
      </c>
    </row>
    <row r="15" spans="1:10" x14ac:dyDescent="0.25">
      <c r="A15" s="13">
        <v>7</v>
      </c>
      <c r="B15" s="13">
        <v>77</v>
      </c>
      <c r="C15" s="7" t="s">
        <v>23</v>
      </c>
      <c r="D15" s="7" t="s">
        <v>24</v>
      </c>
      <c r="E15" s="10">
        <v>1987</v>
      </c>
      <c r="F15" s="7" t="s">
        <v>26</v>
      </c>
      <c r="G15" s="15">
        <v>2.8030671296296297E-2</v>
      </c>
      <c r="H15" s="14" t="s">
        <v>533</v>
      </c>
      <c r="I15" s="16" t="s">
        <v>80</v>
      </c>
      <c r="J15" s="10" t="str">
        <f t="shared" si="0"/>
        <v>M</v>
      </c>
    </row>
    <row r="16" spans="1:10" x14ac:dyDescent="0.25">
      <c r="A16" s="13">
        <v>8</v>
      </c>
      <c r="B16" s="13">
        <v>66</v>
      </c>
      <c r="C16" s="7" t="s">
        <v>13</v>
      </c>
      <c r="D16" s="7" t="s">
        <v>28</v>
      </c>
      <c r="E16" s="10">
        <v>1974</v>
      </c>
      <c r="F16" s="7" t="s">
        <v>29</v>
      </c>
      <c r="G16" s="15">
        <v>2.8156597222222222E-2</v>
      </c>
      <c r="H16" s="14" t="s">
        <v>533</v>
      </c>
      <c r="I16" s="16" t="s">
        <v>80</v>
      </c>
      <c r="J16" s="10" t="str">
        <f t="shared" si="0"/>
        <v>M40</v>
      </c>
    </row>
    <row r="17" spans="1:10" x14ac:dyDescent="0.25">
      <c r="A17" s="13">
        <v>9</v>
      </c>
      <c r="B17" s="13">
        <v>19</v>
      </c>
      <c r="C17" s="7" t="s">
        <v>31</v>
      </c>
      <c r="D17" s="7" t="s">
        <v>32</v>
      </c>
      <c r="E17" s="10">
        <v>1985</v>
      </c>
      <c r="F17" s="7" t="s">
        <v>34</v>
      </c>
      <c r="G17" s="15">
        <v>2.8187962962962963E-2</v>
      </c>
      <c r="H17" s="14" t="s">
        <v>533</v>
      </c>
      <c r="I17" s="16" t="s">
        <v>80</v>
      </c>
      <c r="J17" s="10" t="str">
        <f t="shared" si="0"/>
        <v>M40</v>
      </c>
    </row>
    <row r="18" spans="1:10" x14ac:dyDescent="0.25">
      <c r="A18" s="13">
        <v>10</v>
      </c>
      <c r="B18" s="13">
        <v>44</v>
      </c>
      <c r="C18" s="7" t="s">
        <v>36</v>
      </c>
      <c r="D18" s="7" t="s">
        <v>37</v>
      </c>
      <c r="E18" s="10">
        <v>1994</v>
      </c>
      <c r="F18" s="7" t="s">
        <v>39</v>
      </c>
      <c r="G18" s="15">
        <v>2.8402430555555552E-2</v>
      </c>
      <c r="H18" s="14" t="s">
        <v>533</v>
      </c>
      <c r="I18" s="16" t="s">
        <v>80</v>
      </c>
      <c r="J18" s="10" t="str">
        <f t="shared" si="0"/>
        <v>M</v>
      </c>
    </row>
    <row r="19" spans="1:10" x14ac:dyDescent="0.25">
      <c r="A19" s="13">
        <v>11</v>
      </c>
      <c r="B19" s="13">
        <v>52</v>
      </c>
      <c r="C19" s="7" t="s">
        <v>41</v>
      </c>
      <c r="D19" s="7" t="s">
        <v>42</v>
      </c>
      <c r="E19" s="10">
        <v>2000</v>
      </c>
      <c r="F19" s="7" t="s">
        <v>44</v>
      </c>
      <c r="G19" s="15">
        <v>2.8462731481481481E-2</v>
      </c>
      <c r="H19" s="14" t="s">
        <v>533</v>
      </c>
      <c r="I19" s="16" t="s">
        <v>80</v>
      </c>
      <c r="J19" s="10" t="str">
        <f t="shared" si="0"/>
        <v>M</v>
      </c>
    </row>
    <row r="20" spans="1:10" x14ac:dyDescent="0.25">
      <c r="A20" s="13">
        <v>12</v>
      </c>
      <c r="B20" s="13">
        <v>90</v>
      </c>
      <c r="C20" s="7" t="s">
        <v>349</v>
      </c>
      <c r="D20" s="7" t="s">
        <v>350</v>
      </c>
      <c r="E20" s="9">
        <v>1979</v>
      </c>
      <c r="F20" s="7" t="s">
        <v>351</v>
      </c>
      <c r="G20" s="15">
        <v>2.9775231481481479E-2</v>
      </c>
      <c r="H20" s="14" t="s">
        <v>534</v>
      </c>
      <c r="I20" s="16" t="s">
        <v>80</v>
      </c>
      <c r="J20" s="10" t="str">
        <f t="shared" si="0"/>
        <v>Ž40</v>
      </c>
    </row>
    <row r="21" spans="1:10" x14ac:dyDescent="0.25">
      <c r="A21" s="13">
        <v>13</v>
      </c>
      <c r="B21" s="13">
        <v>45</v>
      </c>
      <c r="C21" s="7" t="s">
        <v>46</v>
      </c>
      <c r="D21" s="7" t="s">
        <v>47</v>
      </c>
      <c r="E21" s="10">
        <v>1986</v>
      </c>
      <c r="F21" s="7" t="s">
        <v>49</v>
      </c>
      <c r="G21" s="15">
        <v>2.9883101851851852E-2</v>
      </c>
      <c r="H21" s="14" t="s">
        <v>533</v>
      </c>
      <c r="I21" s="16" t="s">
        <v>80</v>
      </c>
      <c r="J21" s="10" t="str">
        <f t="shared" si="0"/>
        <v>M</v>
      </c>
    </row>
    <row r="22" spans="1:10" x14ac:dyDescent="0.25">
      <c r="A22" s="13">
        <v>14</v>
      </c>
      <c r="B22" s="13">
        <v>563</v>
      </c>
      <c r="C22" s="7" t="s">
        <v>59</v>
      </c>
      <c r="D22" s="7" t="s">
        <v>222</v>
      </c>
      <c r="E22" s="9">
        <v>1979</v>
      </c>
      <c r="F22" s="7" t="s">
        <v>223</v>
      </c>
      <c r="G22" s="15">
        <v>3.0193402777777777E-2</v>
      </c>
      <c r="H22" s="14" t="s">
        <v>533</v>
      </c>
      <c r="I22" s="16" t="s">
        <v>213</v>
      </c>
      <c r="J22" s="10" t="str">
        <f t="shared" si="0"/>
        <v>M40</v>
      </c>
    </row>
    <row r="23" spans="1:10" x14ac:dyDescent="0.25">
      <c r="A23" s="13">
        <v>15</v>
      </c>
      <c r="B23" s="13">
        <v>51</v>
      </c>
      <c r="C23" s="7" t="s">
        <v>51</v>
      </c>
      <c r="D23" s="7" t="s">
        <v>52</v>
      </c>
      <c r="E23" s="10">
        <v>1990</v>
      </c>
      <c r="F23" s="7" t="s">
        <v>54</v>
      </c>
      <c r="G23" s="15">
        <v>3.0245254629629629E-2</v>
      </c>
      <c r="H23" s="14" t="s">
        <v>533</v>
      </c>
      <c r="I23" s="16" t="s">
        <v>80</v>
      </c>
      <c r="J23" s="10" t="str">
        <f t="shared" si="0"/>
        <v>M</v>
      </c>
    </row>
    <row r="24" spans="1:10" x14ac:dyDescent="0.25">
      <c r="A24" s="13">
        <v>16</v>
      </c>
      <c r="B24" s="13">
        <v>54</v>
      </c>
      <c r="C24" s="7" t="s">
        <v>28</v>
      </c>
      <c r="D24" s="7" t="s">
        <v>56</v>
      </c>
      <c r="E24" s="10">
        <v>2025</v>
      </c>
      <c r="F24" s="7" t="s">
        <v>49</v>
      </c>
      <c r="G24" s="15">
        <v>3.0768055555555555E-2</v>
      </c>
      <c r="H24" s="14" t="s">
        <v>533</v>
      </c>
      <c r="I24" s="16" t="s">
        <v>80</v>
      </c>
      <c r="J24" s="10" t="str">
        <f t="shared" si="0"/>
        <v>M</v>
      </c>
    </row>
    <row r="25" spans="1:10" x14ac:dyDescent="0.25">
      <c r="A25" s="13">
        <v>17</v>
      </c>
      <c r="B25" s="13">
        <v>82</v>
      </c>
      <c r="C25" s="7" t="s">
        <v>59</v>
      </c>
      <c r="D25" s="7" t="s">
        <v>60</v>
      </c>
      <c r="E25" s="10">
        <v>1978</v>
      </c>
      <c r="F25" s="7" t="s">
        <v>62</v>
      </c>
      <c r="G25" s="15">
        <v>3.0975810185185186E-2</v>
      </c>
      <c r="H25" s="14" t="s">
        <v>533</v>
      </c>
      <c r="I25" s="16" t="s">
        <v>80</v>
      </c>
      <c r="J25" s="10" t="str">
        <f t="shared" si="0"/>
        <v>M40</v>
      </c>
    </row>
    <row r="26" spans="1:10" x14ac:dyDescent="0.25">
      <c r="A26" s="13">
        <v>18</v>
      </c>
      <c r="B26" s="13">
        <v>55</v>
      </c>
      <c r="C26" s="7" t="s">
        <v>28</v>
      </c>
      <c r="D26" s="7" t="s">
        <v>64</v>
      </c>
      <c r="E26" s="10">
        <v>1993</v>
      </c>
      <c r="F26" s="7" t="s">
        <v>66</v>
      </c>
      <c r="G26" s="15">
        <v>3.1121180555555555E-2</v>
      </c>
      <c r="H26" s="14" t="s">
        <v>533</v>
      </c>
      <c r="I26" s="16" t="s">
        <v>80</v>
      </c>
      <c r="J26" s="10" t="str">
        <f t="shared" si="0"/>
        <v>M</v>
      </c>
    </row>
    <row r="27" spans="1:10" x14ac:dyDescent="0.25">
      <c r="A27" s="13">
        <v>19</v>
      </c>
      <c r="B27" s="13">
        <v>71</v>
      </c>
      <c r="C27" s="7" t="s">
        <v>41</v>
      </c>
      <c r="D27" s="7" t="s">
        <v>68</v>
      </c>
      <c r="E27" s="10">
        <v>1985</v>
      </c>
      <c r="F27" s="7" t="s">
        <v>69</v>
      </c>
      <c r="G27" s="15">
        <v>3.1154745370370371E-2</v>
      </c>
      <c r="H27" s="14" t="s">
        <v>533</v>
      </c>
      <c r="I27" s="16" t="s">
        <v>80</v>
      </c>
      <c r="J27" s="10" t="str">
        <f t="shared" si="0"/>
        <v>M40</v>
      </c>
    </row>
    <row r="28" spans="1:10" x14ac:dyDescent="0.25">
      <c r="A28" s="13">
        <v>20</v>
      </c>
      <c r="B28" s="13">
        <v>13</v>
      </c>
      <c r="C28" s="7" t="s">
        <v>71</v>
      </c>
      <c r="D28" s="7" t="s">
        <v>72</v>
      </c>
      <c r="E28" s="10">
        <v>1987</v>
      </c>
      <c r="F28" s="7" t="s">
        <v>73</v>
      </c>
      <c r="G28" s="15">
        <v>3.1566550925925925E-2</v>
      </c>
      <c r="H28" s="14" t="s">
        <v>533</v>
      </c>
      <c r="I28" s="16" t="s">
        <v>80</v>
      </c>
      <c r="J28" s="10" t="str">
        <f t="shared" si="0"/>
        <v>M</v>
      </c>
    </row>
    <row r="29" spans="1:10" x14ac:dyDescent="0.25">
      <c r="A29" s="13">
        <v>21</v>
      </c>
      <c r="B29" s="13">
        <v>28</v>
      </c>
      <c r="C29" s="7" t="s">
        <v>13</v>
      </c>
      <c r="D29" s="7" t="s">
        <v>72</v>
      </c>
      <c r="E29" s="10">
        <v>1979</v>
      </c>
      <c r="F29" s="7" t="s">
        <v>73</v>
      </c>
      <c r="G29" s="15">
        <v>3.1815856481481483E-2</v>
      </c>
      <c r="H29" s="14" t="s">
        <v>533</v>
      </c>
      <c r="I29" s="16" t="s">
        <v>80</v>
      </c>
      <c r="J29" s="10" t="str">
        <f t="shared" si="0"/>
        <v>M40</v>
      </c>
    </row>
    <row r="30" spans="1:10" x14ac:dyDescent="0.25">
      <c r="A30" s="13">
        <v>22</v>
      </c>
      <c r="B30" s="13">
        <v>9</v>
      </c>
      <c r="C30" s="7" t="s">
        <v>353</v>
      </c>
      <c r="D30" s="7" t="s">
        <v>47</v>
      </c>
      <c r="E30" s="9">
        <v>1984</v>
      </c>
      <c r="F30" s="7" t="s">
        <v>49</v>
      </c>
      <c r="G30" s="15">
        <v>3.203773148148148E-2</v>
      </c>
      <c r="H30" s="14" t="s">
        <v>534</v>
      </c>
      <c r="I30" s="16" t="s">
        <v>80</v>
      </c>
      <c r="J30" s="10" t="str">
        <f t="shared" si="0"/>
        <v>Ž40</v>
      </c>
    </row>
    <row r="31" spans="1:10" x14ac:dyDescent="0.25">
      <c r="A31" s="13">
        <v>23</v>
      </c>
      <c r="B31" s="13">
        <v>520</v>
      </c>
      <c r="C31" s="7" t="s">
        <v>225</v>
      </c>
      <c r="D31" s="7" t="s">
        <v>226</v>
      </c>
      <c r="E31" s="9">
        <v>1979</v>
      </c>
      <c r="F31" s="7" t="s">
        <v>227</v>
      </c>
      <c r="G31" s="15">
        <v>3.2072569444444449E-2</v>
      </c>
      <c r="H31" s="14" t="s">
        <v>533</v>
      </c>
      <c r="I31" s="16" t="s">
        <v>213</v>
      </c>
      <c r="J31" s="10" t="str">
        <f t="shared" si="0"/>
        <v>M40</v>
      </c>
    </row>
    <row r="32" spans="1:10" x14ac:dyDescent="0.25">
      <c r="A32" s="13">
        <v>24</v>
      </c>
      <c r="B32" s="13">
        <v>4</v>
      </c>
      <c r="C32" s="7" t="s">
        <v>77</v>
      </c>
      <c r="D32" s="7" t="s">
        <v>78</v>
      </c>
      <c r="E32" s="10">
        <v>1996</v>
      </c>
      <c r="F32" s="7" t="s">
        <v>80</v>
      </c>
      <c r="G32" s="15">
        <v>3.2165046296296296E-2</v>
      </c>
      <c r="H32" s="14" t="s">
        <v>533</v>
      </c>
      <c r="I32" s="16" t="s">
        <v>80</v>
      </c>
      <c r="J32" s="10" t="str">
        <f t="shared" si="0"/>
        <v>M</v>
      </c>
    </row>
    <row r="33" spans="1:10" x14ac:dyDescent="0.25">
      <c r="A33" s="13">
        <v>25</v>
      </c>
      <c r="B33" s="13">
        <v>43</v>
      </c>
      <c r="C33" s="7" t="s">
        <v>82</v>
      </c>
      <c r="D33" s="7" t="s">
        <v>83</v>
      </c>
      <c r="E33" s="10">
        <v>1993</v>
      </c>
      <c r="F33" s="7" t="s">
        <v>49</v>
      </c>
      <c r="G33" s="15">
        <v>3.2192476851851851E-2</v>
      </c>
      <c r="H33" s="14" t="s">
        <v>533</v>
      </c>
      <c r="I33" s="16" t="s">
        <v>80</v>
      </c>
      <c r="J33" s="10" t="str">
        <f t="shared" si="0"/>
        <v>M</v>
      </c>
    </row>
    <row r="34" spans="1:10" x14ac:dyDescent="0.25">
      <c r="A34" s="13">
        <v>26</v>
      </c>
      <c r="B34" s="13">
        <v>550</v>
      </c>
      <c r="C34" s="7" t="s">
        <v>122</v>
      </c>
      <c r="D34" s="7" t="s">
        <v>229</v>
      </c>
      <c r="E34" s="9">
        <v>1970</v>
      </c>
      <c r="F34" s="7" t="s">
        <v>231</v>
      </c>
      <c r="G34" s="15">
        <v>3.2463310185185182E-2</v>
      </c>
      <c r="H34" s="14" t="s">
        <v>533</v>
      </c>
      <c r="I34" s="16" t="s">
        <v>213</v>
      </c>
      <c r="J34" s="10" t="str">
        <f t="shared" si="0"/>
        <v>M40</v>
      </c>
    </row>
    <row r="35" spans="1:10" x14ac:dyDescent="0.25">
      <c r="A35" s="13">
        <v>27</v>
      </c>
      <c r="B35" s="13">
        <v>2</v>
      </c>
      <c r="C35" s="7" t="s">
        <v>85</v>
      </c>
      <c r="D35" s="7" t="s">
        <v>86</v>
      </c>
      <c r="E35" s="10">
        <v>1966</v>
      </c>
      <c r="F35" s="7" t="s">
        <v>88</v>
      </c>
      <c r="G35" s="15">
        <v>3.2495370370370369E-2</v>
      </c>
      <c r="H35" s="14" t="s">
        <v>533</v>
      </c>
      <c r="I35" s="16" t="s">
        <v>80</v>
      </c>
      <c r="J35" s="10" t="str">
        <f t="shared" si="0"/>
        <v>M40</v>
      </c>
    </row>
    <row r="36" spans="1:10" x14ac:dyDescent="0.25">
      <c r="A36" s="13">
        <v>28</v>
      </c>
      <c r="B36" s="13">
        <v>27</v>
      </c>
      <c r="C36" s="7" t="s">
        <v>23</v>
      </c>
      <c r="D36" s="7" t="s">
        <v>72</v>
      </c>
      <c r="E36" s="10">
        <v>2008</v>
      </c>
      <c r="F36" s="7" t="s">
        <v>73</v>
      </c>
      <c r="G36" s="15">
        <v>3.249548611111111E-2</v>
      </c>
      <c r="H36" s="14" t="s">
        <v>533</v>
      </c>
      <c r="I36" s="16" t="s">
        <v>80</v>
      </c>
      <c r="J36" s="10" t="str">
        <f t="shared" si="0"/>
        <v>M</v>
      </c>
    </row>
    <row r="37" spans="1:10" x14ac:dyDescent="0.25">
      <c r="A37" s="13">
        <v>29</v>
      </c>
      <c r="B37" s="13">
        <v>78</v>
      </c>
      <c r="C37" s="7" t="s">
        <v>36</v>
      </c>
      <c r="D37" s="7" t="s">
        <v>92</v>
      </c>
      <c r="E37" s="10">
        <v>1966</v>
      </c>
      <c r="F37" s="7" t="s">
        <v>49</v>
      </c>
      <c r="G37" s="15">
        <v>3.2511111111111109E-2</v>
      </c>
      <c r="H37" s="14" t="s">
        <v>533</v>
      </c>
      <c r="I37" s="16" t="s">
        <v>80</v>
      </c>
      <c r="J37" s="10" t="str">
        <f t="shared" si="0"/>
        <v>M40</v>
      </c>
    </row>
    <row r="38" spans="1:10" x14ac:dyDescent="0.25">
      <c r="A38" s="13">
        <v>30</v>
      </c>
      <c r="B38" s="13">
        <v>64</v>
      </c>
      <c r="C38" s="7" t="s">
        <v>36</v>
      </c>
      <c r="D38" s="7" t="s">
        <v>94</v>
      </c>
      <c r="E38" s="10">
        <v>1975</v>
      </c>
      <c r="F38" s="7" t="s">
        <v>80</v>
      </c>
      <c r="G38" s="15">
        <v>3.2517129629629632E-2</v>
      </c>
      <c r="H38" s="14" t="s">
        <v>533</v>
      </c>
      <c r="I38" s="16" t="s">
        <v>80</v>
      </c>
      <c r="J38" s="10" t="str">
        <f t="shared" si="0"/>
        <v>M40</v>
      </c>
    </row>
    <row r="39" spans="1:10" x14ac:dyDescent="0.25">
      <c r="A39" s="13">
        <v>31</v>
      </c>
      <c r="B39" s="13">
        <v>92</v>
      </c>
      <c r="C39" s="7" t="s">
        <v>355</v>
      </c>
      <c r="D39" s="7" t="s">
        <v>356</v>
      </c>
      <c r="E39" s="9">
        <v>1999</v>
      </c>
      <c r="F39" s="7" t="s">
        <v>358</v>
      </c>
      <c r="G39" s="15">
        <v>3.2645949074074074E-2</v>
      </c>
      <c r="H39" s="14" t="s">
        <v>534</v>
      </c>
      <c r="I39" s="16" t="s">
        <v>80</v>
      </c>
      <c r="J39" s="10" t="str">
        <f t="shared" si="0"/>
        <v>Ž</v>
      </c>
    </row>
    <row r="40" spans="1:10" x14ac:dyDescent="0.25">
      <c r="A40" s="13">
        <v>32</v>
      </c>
      <c r="B40" s="13">
        <v>59</v>
      </c>
      <c r="C40" s="7" t="s">
        <v>97</v>
      </c>
      <c r="D40" s="7" t="s">
        <v>98</v>
      </c>
      <c r="E40" s="10">
        <v>1998</v>
      </c>
      <c r="F40" s="7" t="s">
        <v>49</v>
      </c>
      <c r="G40" s="15">
        <v>3.267662037037037E-2</v>
      </c>
      <c r="H40" s="14" t="s">
        <v>533</v>
      </c>
      <c r="I40" s="16" t="s">
        <v>80</v>
      </c>
      <c r="J40" s="10" t="str">
        <f t="shared" si="0"/>
        <v>M</v>
      </c>
    </row>
    <row r="41" spans="1:10" x14ac:dyDescent="0.25">
      <c r="A41" s="13">
        <v>33</v>
      </c>
      <c r="B41" s="13">
        <v>72</v>
      </c>
      <c r="C41" s="7" t="s">
        <v>36</v>
      </c>
      <c r="D41" s="7" t="s">
        <v>101</v>
      </c>
      <c r="E41" s="10">
        <v>1980</v>
      </c>
      <c r="F41" s="7" t="s">
        <v>34</v>
      </c>
      <c r="G41" s="15">
        <v>3.2694212962962967E-2</v>
      </c>
      <c r="H41" s="14" t="s">
        <v>533</v>
      </c>
      <c r="I41" s="16" t="s">
        <v>80</v>
      </c>
      <c r="J41" s="10" t="str">
        <f t="shared" ref="J41:J72" si="1">IF(E41&gt;=1986, IF(H41="muž", "M", "Ž"), IF(H41="muž", "M40", "Ž40"))</f>
        <v>M40</v>
      </c>
    </row>
    <row r="42" spans="1:10" x14ac:dyDescent="0.25">
      <c r="A42" s="13">
        <v>34</v>
      </c>
      <c r="B42" s="13">
        <v>75</v>
      </c>
      <c r="C42" s="7" t="s">
        <v>71</v>
      </c>
      <c r="D42" s="7" t="s">
        <v>103</v>
      </c>
      <c r="E42" s="10">
        <v>1979</v>
      </c>
      <c r="F42" s="7" t="s">
        <v>80</v>
      </c>
      <c r="G42" s="15">
        <v>3.2812152777777777E-2</v>
      </c>
      <c r="H42" s="14" t="s">
        <v>533</v>
      </c>
      <c r="I42" s="16" t="s">
        <v>80</v>
      </c>
      <c r="J42" s="10" t="str">
        <f t="shared" si="1"/>
        <v>M40</v>
      </c>
    </row>
    <row r="43" spans="1:10" x14ac:dyDescent="0.25">
      <c r="A43" s="13">
        <v>35</v>
      </c>
      <c r="B43" s="13">
        <v>538</v>
      </c>
      <c r="C43" s="7" t="s">
        <v>85</v>
      </c>
      <c r="D43" s="7" t="s">
        <v>233</v>
      </c>
      <c r="E43" s="9">
        <v>1994</v>
      </c>
      <c r="F43" s="7" t="s">
        <v>213</v>
      </c>
      <c r="G43" s="15">
        <v>3.3099421296296297E-2</v>
      </c>
      <c r="H43" s="14" t="s">
        <v>533</v>
      </c>
      <c r="I43" s="16" t="s">
        <v>213</v>
      </c>
      <c r="J43" s="10" t="str">
        <f t="shared" si="1"/>
        <v>M</v>
      </c>
    </row>
    <row r="44" spans="1:10" x14ac:dyDescent="0.25">
      <c r="A44" s="13">
        <v>36</v>
      </c>
      <c r="B44" s="13">
        <v>576</v>
      </c>
      <c r="C44" s="7" t="s">
        <v>429</v>
      </c>
      <c r="D44" s="7" t="s">
        <v>430</v>
      </c>
      <c r="E44" s="9">
        <v>1996</v>
      </c>
      <c r="F44" s="7" t="s">
        <v>49</v>
      </c>
      <c r="G44" s="15">
        <v>3.3394675925925925E-2</v>
      </c>
      <c r="H44" s="14" t="s">
        <v>534</v>
      </c>
      <c r="I44" s="16" t="s">
        <v>213</v>
      </c>
      <c r="J44" s="10" t="str">
        <f t="shared" si="1"/>
        <v>Ž</v>
      </c>
    </row>
    <row r="45" spans="1:10" x14ac:dyDescent="0.25">
      <c r="A45" s="13">
        <v>37</v>
      </c>
      <c r="B45" s="13">
        <v>60</v>
      </c>
      <c r="C45" s="7" t="s">
        <v>105</v>
      </c>
      <c r="D45" s="7" t="s">
        <v>106</v>
      </c>
      <c r="E45" s="10">
        <v>1992</v>
      </c>
      <c r="F45" s="7" t="s">
        <v>108</v>
      </c>
      <c r="G45" s="15">
        <v>3.3456597222222224E-2</v>
      </c>
      <c r="H45" s="14" t="s">
        <v>533</v>
      </c>
      <c r="I45" s="16" t="s">
        <v>80</v>
      </c>
      <c r="J45" s="10" t="str">
        <f t="shared" si="1"/>
        <v>M</v>
      </c>
    </row>
    <row r="46" spans="1:10" x14ac:dyDescent="0.25">
      <c r="A46" s="13">
        <v>38</v>
      </c>
      <c r="B46" s="13">
        <v>514</v>
      </c>
      <c r="C46" s="7" t="s">
        <v>85</v>
      </c>
      <c r="D46" s="7" t="s">
        <v>235</v>
      </c>
      <c r="E46" s="9">
        <v>1992</v>
      </c>
      <c r="F46" s="7" t="s">
        <v>213</v>
      </c>
      <c r="G46" s="15">
        <v>3.3508796296296293E-2</v>
      </c>
      <c r="H46" s="14" t="s">
        <v>533</v>
      </c>
      <c r="I46" s="16" t="s">
        <v>213</v>
      </c>
      <c r="J46" s="10" t="str">
        <f t="shared" si="1"/>
        <v>M</v>
      </c>
    </row>
    <row r="47" spans="1:10" x14ac:dyDescent="0.25">
      <c r="A47" s="13">
        <v>39</v>
      </c>
      <c r="B47" s="13">
        <v>84</v>
      </c>
      <c r="C47" s="7" t="s">
        <v>360</v>
      </c>
      <c r="D47" s="7" t="s">
        <v>361</v>
      </c>
      <c r="E47" s="9">
        <v>2012</v>
      </c>
      <c r="F47" s="7" t="s">
        <v>49</v>
      </c>
      <c r="G47" s="15">
        <v>3.3905902777777774E-2</v>
      </c>
      <c r="H47" s="14" t="s">
        <v>534</v>
      </c>
      <c r="I47" s="16" t="s">
        <v>80</v>
      </c>
      <c r="J47" s="10" t="str">
        <f t="shared" si="1"/>
        <v>Ž</v>
      </c>
    </row>
    <row r="48" spans="1:10" x14ac:dyDescent="0.25">
      <c r="A48" s="13">
        <v>40</v>
      </c>
      <c r="B48" s="13">
        <v>548</v>
      </c>
      <c r="C48" s="7" t="s">
        <v>432</v>
      </c>
      <c r="D48" s="7" t="s">
        <v>433</v>
      </c>
      <c r="E48" s="9">
        <v>1991</v>
      </c>
      <c r="F48" s="7" t="s">
        <v>434</v>
      </c>
      <c r="G48" s="15">
        <v>3.4126388888888887E-2</v>
      </c>
      <c r="H48" s="14" t="s">
        <v>534</v>
      </c>
      <c r="I48" s="16" t="s">
        <v>213</v>
      </c>
      <c r="J48" s="10" t="str">
        <f t="shared" si="1"/>
        <v>Ž</v>
      </c>
    </row>
    <row r="49" spans="1:10" x14ac:dyDescent="0.25">
      <c r="A49" s="13">
        <v>41</v>
      </c>
      <c r="B49" s="13">
        <v>505</v>
      </c>
      <c r="C49" s="7" t="s">
        <v>436</v>
      </c>
      <c r="D49" s="7" t="s">
        <v>437</v>
      </c>
      <c r="E49" s="9">
        <v>2000</v>
      </c>
      <c r="F49" s="7" t="s">
        <v>49</v>
      </c>
      <c r="G49" s="15">
        <v>3.4346064814814815E-2</v>
      </c>
      <c r="H49" s="14" t="s">
        <v>534</v>
      </c>
      <c r="I49" s="16" t="s">
        <v>213</v>
      </c>
      <c r="J49" s="10" t="str">
        <f t="shared" si="1"/>
        <v>Ž</v>
      </c>
    </row>
    <row r="50" spans="1:10" x14ac:dyDescent="0.25">
      <c r="A50" s="13">
        <v>42</v>
      </c>
      <c r="B50" s="13">
        <v>566</v>
      </c>
      <c r="C50" s="7" t="s">
        <v>439</v>
      </c>
      <c r="D50" s="7" t="s">
        <v>440</v>
      </c>
      <c r="E50" s="9">
        <v>1982</v>
      </c>
      <c r="F50" s="7" t="s">
        <v>441</v>
      </c>
      <c r="G50" s="15">
        <v>3.4347337962962965E-2</v>
      </c>
      <c r="H50" s="14" t="s">
        <v>534</v>
      </c>
      <c r="I50" s="16" t="s">
        <v>213</v>
      </c>
      <c r="J50" s="10" t="str">
        <f t="shared" si="1"/>
        <v>Ž40</v>
      </c>
    </row>
    <row r="51" spans="1:10" x14ac:dyDescent="0.25">
      <c r="A51" s="13">
        <v>43</v>
      </c>
      <c r="B51" s="13">
        <v>76</v>
      </c>
      <c r="C51" s="7" t="s">
        <v>110</v>
      </c>
      <c r="D51" s="7" t="s">
        <v>111</v>
      </c>
      <c r="E51" s="10">
        <v>1984</v>
      </c>
      <c r="F51" s="7" t="s">
        <v>80</v>
      </c>
      <c r="G51" s="15">
        <v>3.4434027777777779E-2</v>
      </c>
      <c r="H51" s="14" t="s">
        <v>533</v>
      </c>
      <c r="I51" s="16" t="s">
        <v>80</v>
      </c>
      <c r="J51" s="10" t="str">
        <f t="shared" si="1"/>
        <v>M40</v>
      </c>
    </row>
    <row r="52" spans="1:10" x14ac:dyDescent="0.25">
      <c r="A52" s="13">
        <v>44</v>
      </c>
      <c r="B52" s="13">
        <v>554</v>
      </c>
      <c r="C52" s="7" t="s">
        <v>237</v>
      </c>
      <c r="D52" s="7" t="s">
        <v>238</v>
      </c>
      <c r="E52" s="9">
        <v>2011</v>
      </c>
      <c r="F52" s="7" t="s">
        <v>240</v>
      </c>
      <c r="G52" s="15">
        <v>3.4584490740740742E-2</v>
      </c>
      <c r="H52" s="14" t="s">
        <v>533</v>
      </c>
      <c r="I52" s="16" t="s">
        <v>213</v>
      </c>
      <c r="J52" s="10" t="str">
        <f t="shared" si="1"/>
        <v>M</v>
      </c>
    </row>
    <row r="53" spans="1:10" x14ac:dyDescent="0.25">
      <c r="A53" s="13">
        <v>45</v>
      </c>
      <c r="B53" s="13">
        <v>503</v>
      </c>
      <c r="C53" s="7" t="s">
        <v>242</v>
      </c>
      <c r="D53" s="7" t="s">
        <v>243</v>
      </c>
      <c r="E53" s="9">
        <v>1988</v>
      </c>
      <c r="F53" s="7" t="s">
        <v>213</v>
      </c>
      <c r="G53" s="15">
        <v>3.4637731481481478E-2</v>
      </c>
      <c r="H53" s="14" t="s">
        <v>533</v>
      </c>
      <c r="I53" s="16" t="s">
        <v>213</v>
      </c>
      <c r="J53" s="10" t="str">
        <f t="shared" si="1"/>
        <v>M</v>
      </c>
    </row>
    <row r="54" spans="1:10" x14ac:dyDescent="0.25">
      <c r="A54" s="13">
        <v>46</v>
      </c>
      <c r="B54" s="13">
        <v>18</v>
      </c>
      <c r="C54" s="7" t="s">
        <v>114</v>
      </c>
      <c r="D54" s="7" t="s">
        <v>115</v>
      </c>
      <c r="E54" s="10">
        <v>1977</v>
      </c>
      <c r="F54" s="7" t="s">
        <v>117</v>
      </c>
      <c r="G54" s="15">
        <v>3.4727662037037033E-2</v>
      </c>
      <c r="H54" s="14" t="s">
        <v>533</v>
      </c>
      <c r="I54" s="16" t="s">
        <v>80</v>
      </c>
      <c r="J54" s="10" t="str">
        <f t="shared" si="1"/>
        <v>M40</v>
      </c>
    </row>
    <row r="55" spans="1:10" x14ac:dyDescent="0.25">
      <c r="A55" s="13">
        <v>47</v>
      </c>
      <c r="B55" s="13">
        <v>568</v>
      </c>
      <c r="C55" s="7" t="s">
        <v>394</v>
      </c>
      <c r="D55" s="7" t="s">
        <v>443</v>
      </c>
      <c r="E55" s="9">
        <v>1971</v>
      </c>
      <c r="F55" s="7" t="s">
        <v>444</v>
      </c>
      <c r="G55" s="15">
        <v>3.479259259259259E-2</v>
      </c>
      <c r="H55" s="14" t="s">
        <v>534</v>
      </c>
      <c r="I55" s="16" t="s">
        <v>213</v>
      </c>
      <c r="J55" s="10" t="str">
        <f t="shared" si="1"/>
        <v>Ž40</v>
      </c>
    </row>
    <row r="56" spans="1:10" x14ac:dyDescent="0.25">
      <c r="A56" s="13">
        <v>48</v>
      </c>
      <c r="B56" s="13">
        <v>529</v>
      </c>
      <c r="C56" s="7" t="s">
        <v>446</v>
      </c>
      <c r="D56" s="7" t="s">
        <v>447</v>
      </c>
      <c r="E56" s="9">
        <v>1990</v>
      </c>
      <c r="F56" s="7" t="s">
        <v>213</v>
      </c>
      <c r="G56" s="15">
        <v>3.4894444444444443E-2</v>
      </c>
      <c r="H56" s="14" t="s">
        <v>534</v>
      </c>
      <c r="I56" s="16" t="s">
        <v>213</v>
      </c>
      <c r="J56" s="10" t="str">
        <f t="shared" si="1"/>
        <v>Ž</v>
      </c>
    </row>
    <row r="57" spans="1:10" x14ac:dyDescent="0.25">
      <c r="A57" s="13">
        <v>49</v>
      </c>
      <c r="B57" s="13">
        <v>11</v>
      </c>
      <c r="C57" s="7" t="s">
        <v>41</v>
      </c>
      <c r="D57" s="7" t="s">
        <v>119</v>
      </c>
      <c r="E57" s="10">
        <v>1987</v>
      </c>
      <c r="F57" s="7" t="s">
        <v>120</v>
      </c>
      <c r="G57" s="15">
        <v>3.4914236111111115E-2</v>
      </c>
      <c r="H57" s="14" t="s">
        <v>533</v>
      </c>
      <c r="I57" s="16" t="s">
        <v>80</v>
      </c>
      <c r="J57" s="10" t="str">
        <f t="shared" si="1"/>
        <v>M</v>
      </c>
    </row>
    <row r="58" spans="1:10" x14ac:dyDescent="0.25">
      <c r="A58" s="13">
        <v>50</v>
      </c>
      <c r="B58" s="13">
        <v>531</v>
      </c>
      <c r="C58" s="7" t="s">
        <v>449</v>
      </c>
      <c r="D58" s="7" t="s">
        <v>450</v>
      </c>
      <c r="E58" s="9">
        <v>1992</v>
      </c>
      <c r="F58" s="7" t="s">
        <v>213</v>
      </c>
      <c r="G58" s="15">
        <v>3.4954976851851852E-2</v>
      </c>
      <c r="H58" s="14" t="s">
        <v>534</v>
      </c>
      <c r="I58" s="16" t="s">
        <v>213</v>
      </c>
      <c r="J58" s="10" t="str">
        <f t="shared" si="1"/>
        <v>Ž</v>
      </c>
    </row>
    <row r="59" spans="1:10" x14ac:dyDescent="0.25">
      <c r="A59" s="13">
        <v>51</v>
      </c>
      <c r="B59" s="13">
        <v>540</v>
      </c>
      <c r="C59" s="7" t="s">
        <v>36</v>
      </c>
      <c r="D59" s="7" t="s">
        <v>245</v>
      </c>
      <c r="E59" s="9">
        <v>1995</v>
      </c>
      <c r="F59" s="7" t="s">
        <v>213</v>
      </c>
      <c r="G59" s="15">
        <v>3.5167476851851849E-2</v>
      </c>
      <c r="H59" s="14" t="s">
        <v>533</v>
      </c>
      <c r="I59" s="16" t="s">
        <v>213</v>
      </c>
      <c r="J59" s="10" t="str">
        <f t="shared" si="1"/>
        <v>M</v>
      </c>
    </row>
    <row r="60" spans="1:10" x14ac:dyDescent="0.25">
      <c r="A60" s="13">
        <v>52</v>
      </c>
      <c r="B60" s="13">
        <v>5</v>
      </c>
      <c r="C60" s="7" t="s">
        <v>364</v>
      </c>
      <c r="D60" s="7" t="s">
        <v>365</v>
      </c>
      <c r="E60" s="9">
        <v>1975</v>
      </c>
      <c r="F60" s="7" t="s">
        <v>366</v>
      </c>
      <c r="G60" s="15">
        <v>3.5525810185185185E-2</v>
      </c>
      <c r="H60" s="14" t="s">
        <v>534</v>
      </c>
      <c r="I60" s="16" t="s">
        <v>80</v>
      </c>
      <c r="J60" s="10" t="str">
        <f t="shared" si="1"/>
        <v>Ž40</v>
      </c>
    </row>
    <row r="61" spans="1:10" x14ac:dyDescent="0.25">
      <c r="A61" s="13">
        <v>53</v>
      </c>
      <c r="B61" s="13">
        <v>49</v>
      </c>
      <c r="C61" s="7" t="s">
        <v>122</v>
      </c>
      <c r="D61" s="7" t="s">
        <v>123</v>
      </c>
      <c r="E61" s="10">
        <v>1990</v>
      </c>
      <c r="F61" s="7" t="s">
        <v>124</v>
      </c>
      <c r="G61" s="15">
        <v>3.569143518518518E-2</v>
      </c>
      <c r="H61" s="14" t="s">
        <v>533</v>
      </c>
      <c r="I61" s="16" t="s">
        <v>80</v>
      </c>
      <c r="J61" s="10" t="str">
        <f t="shared" si="1"/>
        <v>M</v>
      </c>
    </row>
    <row r="62" spans="1:10" x14ac:dyDescent="0.25">
      <c r="A62" s="13">
        <v>54</v>
      </c>
      <c r="B62" s="13">
        <v>29</v>
      </c>
      <c r="C62" s="7" t="s">
        <v>126</v>
      </c>
      <c r="D62" s="7" t="s">
        <v>127</v>
      </c>
      <c r="E62" s="10">
        <v>1987</v>
      </c>
      <c r="F62" s="7" t="s">
        <v>128</v>
      </c>
      <c r="G62" s="15">
        <v>3.5811689814814814E-2</v>
      </c>
      <c r="H62" s="14" t="s">
        <v>533</v>
      </c>
      <c r="I62" s="16" t="s">
        <v>80</v>
      </c>
      <c r="J62" s="10" t="str">
        <f t="shared" si="1"/>
        <v>M</v>
      </c>
    </row>
    <row r="63" spans="1:10" x14ac:dyDescent="0.25">
      <c r="A63" s="13">
        <v>55</v>
      </c>
      <c r="B63" s="13">
        <v>570</v>
      </c>
      <c r="C63" s="7" t="s">
        <v>247</v>
      </c>
      <c r="D63" s="7" t="s">
        <v>248</v>
      </c>
      <c r="E63" s="9">
        <v>2010</v>
      </c>
      <c r="F63" s="7" t="s">
        <v>250</v>
      </c>
      <c r="G63" s="15">
        <v>3.5882638888888894E-2</v>
      </c>
      <c r="H63" s="14" t="s">
        <v>533</v>
      </c>
      <c r="I63" s="16" t="s">
        <v>213</v>
      </c>
      <c r="J63" s="10" t="str">
        <f t="shared" si="1"/>
        <v>M</v>
      </c>
    </row>
    <row r="64" spans="1:10" x14ac:dyDescent="0.25">
      <c r="A64" s="13">
        <v>56</v>
      </c>
      <c r="B64" s="13">
        <v>87</v>
      </c>
      <c r="C64" s="7" t="s">
        <v>41</v>
      </c>
      <c r="D64" s="7" t="s">
        <v>130</v>
      </c>
      <c r="E64" s="10">
        <v>2003</v>
      </c>
      <c r="F64" s="7" t="s">
        <v>132</v>
      </c>
      <c r="G64" s="15">
        <v>3.5901388888888892E-2</v>
      </c>
      <c r="H64" s="14" t="s">
        <v>533</v>
      </c>
      <c r="I64" s="16" t="s">
        <v>80</v>
      </c>
      <c r="J64" s="10" t="str">
        <f t="shared" si="1"/>
        <v>M</v>
      </c>
    </row>
    <row r="65" spans="1:10" x14ac:dyDescent="0.25">
      <c r="A65" s="13">
        <v>57</v>
      </c>
      <c r="B65" s="13">
        <v>63</v>
      </c>
      <c r="C65" s="7" t="s">
        <v>36</v>
      </c>
      <c r="D65" s="7" t="s">
        <v>134</v>
      </c>
      <c r="E65" s="10">
        <v>1993</v>
      </c>
      <c r="F65" s="7" t="s">
        <v>135</v>
      </c>
      <c r="G65" s="15">
        <v>3.5903356481481484E-2</v>
      </c>
      <c r="H65" s="14" t="s">
        <v>533</v>
      </c>
      <c r="I65" s="16" t="s">
        <v>80</v>
      </c>
      <c r="J65" s="10" t="str">
        <f t="shared" si="1"/>
        <v>M</v>
      </c>
    </row>
    <row r="66" spans="1:10" x14ac:dyDescent="0.25">
      <c r="A66" s="13">
        <v>58</v>
      </c>
      <c r="B66" s="13">
        <v>543</v>
      </c>
      <c r="C66" s="7" t="s">
        <v>452</v>
      </c>
      <c r="D66" s="7" t="s">
        <v>453</v>
      </c>
      <c r="E66" s="9">
        <v>1993</v>
      </c>
      <c r="F66" s="7" t="s">
        <v>54</v>
      </c>
      <c r="G66" s="15">
        <v>3.6141087962962962E-2</v>
      </c>
      <c r="H66" s="14" t="s">
        <v>534</v>
      </c>
      <c r="I66" s="16" t="s">
        <v>213</v>
      </c>
      <c r="J66" s="10" t="str">
        <f t="shared" si="1"/>
        <v>Ž</v>
      </c>
    </row>
    <row r="67" spans="1:10" x14ac:dyDescent="0.25">
      <c r="A67" s="13">
        <v>59</v>
      </c>
      <c r="B67" s="13">
        <v>85</v>
      </c>
      <c r="C67" s="7" t="s">
        <v>97</v>
      </c>
      <c r="D67" s="7" t="s">
        <v>137</v>
      </c>
      <c r="E67" s="10">
        <v>1979</v>
      </c>
      <c r="F67" s="7" t="s">
        <v>49</v>
      </c>
      <c r="G67" s="15">
        <v>3.6317939814814813E-2</v>
      </c>
      <c r="H67" s="14" t="s">
        <v>533</v>
      </c>
      <c r="I67" s="16" t="s">
        <v>80</v>
      </c>
      <c r="J67" s="10" t="str">
        <f t="shared" si="1"/>
        <v>M40</v>
      </c>
    </row>
    <row r="68" spans="1:10" x14ac:dyDescent="0.25">
      <c r="A68" s="13">
        <v>60</v>
      </c>
      <c r="B68" s="13">
        <v>36</v>
      </c>
      <c r="C68" s="7" t="s">
        <v>368</v>
      </c>
      <c r="D68" s="7" t="s">
        <v>369</v>
      </c>
      <c r="E68" s="9">
        <v>1993</v>
      </c>
      <c r="F68" s="7" t="s">
        <v>147</v>
      </c>
      <c r="G68" s="15">
        <v>3.6592939814814818E-2</v>
      </c>
      <c r="H68" s="14" t="s">
        <v>534</v>
      </c>
      <c r="I68" s="16" t="s">
        <v>80</v>
      </c>
      <c r="J68" s="10" t="str">
        <f t="shared" si="1"/>
        <v>Ž</v>
      </c>
    </row>
    <row r="69" spans="1:10" x14ac:dyDescent="0.25">
      <c r="A69" s="13">
        <v>61</v>
      </c>
      <c r="B69" s="13">
        <v>23</v>
      </c>
      <c r="C69" s="7" t="s">
        <v>105</v>
      </c>
      <c r="D69" s="7" t="s">
        <v>139</v>
      </c>
      <c r="E69" s="10">
        <v>1987</v>
      </c>
      <c r="F69" s="7" t="s">
        <v>49</v>
      </c>
      <c r="G69" s="15">
        <v>3.6748611111111107E-2</v>
      </c>
      <c r="H69" s="14" t="s">
        <v>533</v>
      </c>
      <c r="I69" s="16" t="s">
        <v>80</v>
      </c>
      <c r="J69" s="10" t="str">
        <f t="shared" si="1"/>
        <v>M</v>
      </c>
    </row>
    <row r="70" spans="1:10" x14ac:dyDescent="0.25">
      <c r="A70" s="13">
        <v>62</v>
      </c>
      <c r="B70" s="13">
        <v>70</v>
      </c>
      <c r="C70" s="7" t="s">
        <v>141</v>
      </c>
      <c r="D70" s="7" t="s">
        <v>142</v>
      </c>
      <c r="E70" s="10">
        <v>1971</v>
      </c>
      <c r="F70" s="7" t="s">
        <v>80</v>
      </c>
      <c r="G70" s="15">
        <v>3.6790625E-2</v>
      </c>
      <c r="H70" s="14" t="s">
        <v>533</v>
      </c>
      <c r="I70" s="16" t="s">
        <v>80</v>
      </c>
      <c r="J70" s="10" t="str">
        <f t="shared" si="1"/>
        <v>M40</v>
      </c>
    </row>
    <row r="71" spans="1:10" x14ac:dyDescent="0.25">
      <c r="A71" s="13">
        <v>63</v>
      </c>
      <c r="B71" s="13">
        <v>510</v>
      </c>
      <c r="C71" s="7" t="s">
        <v>380</v>
      </c>
      <c r="D71" s="7" t="s">
        <v>455</v>
      </c>
      <c r="E71" s="9">
        <v>2002</v>
      </c>
      <c r="F71" s="7" t="s">
        <v>49</v>
      </c>
      <c r="G71" s="15">
        <v>3.6791203703703708E-2</v>
      </c>
      <c r="H71" s="14" t="s">
        <v>534</v>
      </c>
      <c r="I71" s="16" t="s">
        <v>213</v>
      </c>
      <c r="J71" s="10" t="str">
        <f t="shared" si="1"/>
        <v>Ž</v>
      </c>
    </row>
    <row r="72" spans="1:10" x14ac:dyDescent="0.25">
      <c r="A72" s="13">
        <v>64</v>
      </c>
      <c r="B72" s="13">
        <v>509</v>
      </c>
      <c r="C72" s="7" t="s">
        <v>192</v>
      </c>
      <c r="D72" s="7" t="s">
        <v>252</v>
      </c>
      <c r="E72" s="9">
        <v>1992</v>
      </c>
      <c r="F72" s="7" t="s">
        <v>253</v>
      </c>
      <c r="G72" s="15">
        <v>3.7076504629629629E-2</v>
      </c>
      <c r="H72" s="14" t="s">
        <v>533</v>
      </c>
      <c r="I72" s="16" t="s">
        <v>213</v>
      </c>
      <c r="J72" s="10" t="str">
        <f t="shared" si="1"/>
        <v>M</v>
      </c>
    </row>
    <row r="73" spans="1:10" x14ac:dyDescent="0.25">
      <c r="A73" s="13">
        <v>65</v>
      </c>
      <c r="B73" s="13">
        <v>502</v>
      </c>
      <c r="C73" s="7" t="s">
        <v>255</v>
      </c>
      <c r="D73" s="7" t="s">
        <v>256</v>
      </c>
      <c r="E73" s="9">
        <v>2007</v>
      </c>
      <c r="F73" s="7" t="s">
        <v>258</v>
      </c>
      <c r="G73" s="15">
        <v>3.7127662037037039E-2</v>
      </c>
      <c r="H73" s="14" t="s">
        <v>533</v>
      </c>
      <c r="I73" s="16" t="s">
        <v>213</v>
      </c>
      <c r="J73" s="10" t="str">
        <f t="shared" ref="J73:J104" si="2">IF(E73&gt;=1986, IF(H73="muž", "M", "Ž"), IF(H73="muž", "M40", "Ž40"))</f>
        <v>M</v>
      </c>
    </row>
    <row r="74" spans="1:10" x14ac:dyDescent="0.25">
      <c r="A74" s="13">
        <v>66</v>
      </c>
      <c r="B74" s="13">
        <v>501</v>
      </c>
      <c r="C74" s="7" t="s">
        <v>82</v>
      </c>
      <c r="D74" s="7" t="s">
        <v>256</v>
      </c>
      <c r="E74" s="9">
        <v>1976</v>
      </c>
      <c r="F74" s="7" t="s">
        <v>260</v>
      </c>
      <c r="G74" s="15">
        <v>3.7168055555555558E-2</v>
      </c>
      <c r="H74" s="14" t="s">
        <v>533</v>
      </c>
      <c r="I74" s="16" t="s">
        <v>213</v>
      </c>
      <c r="J74" s="10" t="str">
        <f t="shared" si="2"/>
        <v>M40</v>
      </c>
    </row>
    <row r="75" spans="1:10" x14ac:dyDescent="0.25">
      <c r="A75" s="13">
        <v>67</v>
      </c>
      <c r="B75" s="13">
        <v>549</v>
      </c>
      <c r="C75" s="7" t="s">
        <v>247</v>
      </c>
      <c r="D75" s="7" t="s">
        <v>262</v>
      </c>
      <c r="E75" s="9">
        <v>2005</v>
      </c>
      <c r="F75" s="7" t="s">
        <v>264</v>
      </c>
      <c r="G75" s="15">
        <v>3.7178009259259258E-2</v>
      </c>
      <c r="H75" s="14" t="s">
        <v>533</v>
      </c>
      <c r="I75" s="16" t="s">
        <v>213</v>
      </c>
      <c r="J75" s="10" t="str">
        <f t="shared" si="2"/>
        <v>M</v>
      </c>
    </row>
    <row r="76" spans="1:10" x14ac:dyDescent="0.25">
      <c r="A76" s="13">
        <v>68</v>
      </c>
      <c r="B76" s="13">
        <v>523</v>
      </c>
      <c r="C76" s="7" t="s">
        <v>355</v>
      </c>
      <c r="D76" s="7" t="s">
        <v>457</v>
      </c>
      <c r="E76" s="9">
        <v>1990</v>
      </c>
      <c r="F76" s="7" t="s">
        <v>213</v>
      </c>
      <c r="G76" s="15">
        <v>3.7196643518518521E-2</v>
      </c>
      <c r="H76" s="14" t="s">
        <v>534</v>
      </c>
      <c r="I76" s="16" t="s">
        <v>213</v>
      </c>
      <c r="J76" s="10" t="str">
        <f t="shared" si="2"/>
        <v>Ž</v>
      </c>
    </row>
    <row r="77" spans="1:10" x14ac:dyDescent="0.25">
      <c r="A77" s="13">
        <v>69</v>
      </c>
      <c r="B77" s="13">
        <v>556</v>
      </c>
      <c r="C77" s="7" t="s">
        <v>41</v>
      </c>
      <c r="D77" s="7" t="s">
        <v>266</v>
      </c>
      <c r="E77" s="9">
        <v>1973</v>
      </c>
      <c r="F77" s="7" t="s">
        <v>268</v>
      </c>
      <c r="G77" s="15">
        <v>3.7201157407407405E-2</v>
      </c>
      <c r="H77" s="14" t="s">
        <v>533</v>
      </c>
      <c r="I77" s="16" t="s">
        <v>213</v>
      </c>
      <c r="J77" s="10" t="str">
        <f t="shared" si="2"/>
        <v>M40</v>
      </c>
    </row>
    <row r="78" spans="1:10" x14ac:dyDescent="0.25">
      <c r="A78" s="13">
        <v>70</v>
      </c>
      <c r="B78" s="13">
        <v>1</v>
      </c>
      <c r="C78" s="7" t="s">
        <v>145</v>
      </c>
      <c r="D78" s="7" t="s">
        <v>146</v>
      </c>
      <c r="E78" s="10">
        <v>2003</v>
      </c>
      <c r="F78" s="7" t="s">
        <v>147</v>
      </c>
      <c r="G78" s="15">
        <v>3.7271296296296295E-2</v>
      </c>
      <c r="H78" s="14" t="s">
        <v>533</v>
      </c>
      <c r="I78" s="16" t="s">
        <v>80</v>
      </c>
      <c r="J78" s="10" t="str">
        <f t="shared" si="2"/>
        <v>M</v>
      </c>
    </row>
    <row r="79" spans="1:10" x14ac:dyDescent="0.25">
      <c r="A79" s="13">
        <v>71</v>
      </c>
      <c r="B79" s="13">
        <v>555</v>
      </c>
      <c r="C79" s="7" t="s">
        <v>183</v>
      </c>
      <c r="D79" s="7" t="s">
        <v>262</v>
      </c>
      <c r="E79" s="9">
        <v>1973</v>
      </c>
      <c r="F79" s="7" t="s">
        <v>264</v>
      </c>
      <c r="G79" s="15">
        <v>3.7461342592592588E-2</v>
      </c>
      <c r="H79" s="14" t="s">
        <v>533</v>
      </c>
      <c r="I79" s="16" t="s">
        <v>213</v>
      </c>
      <c r="J79" s="10" t="str">
        <f t="shared" si="2"/>
        <v>M40</v>
      </c>
    </row>
    <row r="80" spans="1:10" x14ac:dyDescent="0.25">
      <c r="A80" s="13">
        <v>72</v>
      </c>
      <c r="B80" s="13">
        <v>37</v>
      </c>
      <c r="C80" s="7" t="s">
        <v>85</v>
      </c>
      <c r="D80" s="7" t="s">
        <v>149</v>
      </c>
      <c r="E80" s="10">
        <v>1982</v>
      </c>
      <c r="F80" s="7" t="s">
        <v>49</v>
      </c>
      <c r="G80" s="15">
        <v>3.7498842592592591E-2</v>
      </c>
      <c r="H80" s="14" t="s">
        <v>533</v>
      </c>
      <c r="I80" s="16" t="s">
        <v>80</v>
      </c>
      <c r="J80" s="10" t="str">
        <f t="shared" si="2"/>
        <v>M40</v>
      </c>
    </row>
    <row r="81" spans="1:10" x14ac:dyDescent="0.25">
      <c r="A81" s="13">
        <v>73</v>
      </c>
      <c r="B81" s="13">
        <v>3</v>
      </c>
      <c r="C81" s="7" t="s">
        <v>152</v>
      </c>
      <c r="D81" s="7" t="s">
        <v>153</v>
      </c>
      <c r="E81" s="10">
        <v>2004</v>
      </c>
      <c r="F81" s="7" t="s">
        <v>49</v>
      </c>
      <c r="G81" s="15">
        <v>3.7555902777777775E-2</v>
      </c>
      <c r="H81" s="14" t="s">
        <v>533</v>
      </c>
      <c r="I81" s="16" t="s">
        <v>80</v>
      </c>
      <c r="J81" s="10" t="str">
        <f t="shared" si="2"/>
        <v>M</v>
      </c>
    </row>
    <row r="82" spans="1:10" x14ac:dyDescent="0.25">
      <c r="A82" s="13">
        <v>74</v>
      </c>
      <c r="B82" s="13">
        <v>34</v>
      </c>
      <c r="C82" s="7" t="s">
        <v>28</v>
      </c>
      <c r="D82" s="7" t="s">
        <v>156</v>
      </c>
      <c r="E82" s="10">
        <v>1985</v>
      </c>
      <c r="F82" s="7" t="s">
        <v>147</v>
      </c>
      <c r="G82" s="15">
        <v>3.7819212962962964E-2</v>
      </c>
      <c r="H82" s="14" t="s">
        <v>533</v>
      </c>
      <c r="I82" s="16" t="s">
        <v>80</v>
      </c>
      <c r="J82" s="10" t="str">
        <f t="shared" si="2"/>
        <v>M40</v>
      </c>
    </row>
    <row r="83" spans="1:10" x14ac:dyDescent="0.25">
      <c r="A83" s="13">
        <v>75</v>
      </c>
      <c r="B83" s="13">
        <v>534</v>
      </c>
      <c r="C83" s="7" t="s">
        <v>105</v>
      </c>
      <c r="D83" s="7" t="s">
        <v>271</v>
      </c>
      <c r="E83" s="9">
        <v>1992</v>
      </c>
      <c r="F83" s="7" t="s">
        <v>49</v>
      </c>
      <c r="G83" s="15">
        <v>3.7830092592592596E-2</v>
      </c>
      <c r="H83" s="14" t="s">
        <v>533</v>
      </c>
      <c r="I83" s="16" t="s">
        <v>213</v>
      </c>
      <c r="J83" s="10" t="str">
        <f t="shared" si="2"/>
        <v>M</v>
      </c>
    </row>
    <row r="84" spans="1:10" x14ac:dyDescent="0.25">
      <c r="A84" s="13">
        <v>76</v>
      </c>
      <c r="B84" s="13">
        <v>32</v>
      </c>
      <c r="C84" s="7" t="s">
        <v>371</v>
      </c>
      <c r="D84" s="7" t="s">
        <v>372</v>
      </c>
      <c r="E84" s="9">
        <v>1976</v>
      </c>
      <c r="F84" s="7" t="s">
        <v>147</v>
      </c>
      <c r="G84" s="15">
        <v>3.7862152777777776E-2</v>
      </c>
      <c r="H84" s="14" t="s">
        <v>534</v>
      </c>
      <c r="I84" s="16" t="s">
        <v>80</v>
      </c>
      <c r="J84" s="10" t="str">
        <f t="shared" si="2"/>
        <v>Ž40</v>
      </c>
    </row>
    <row r="85" spans="1:10" x14ac:dyDescent="0.25">
      <c r="A85" s="13">
        <v>77</v>
      </c>
      <c r="B85" s="13">
        <v>528</v>
      </c>
      <c r="C85" s="7" t="s">
        <v>273</v>
      </c>
      <c r="D85" s="7" t="s">
        <v>274</v>
      </c>
      <c r="E85" s="9">
        <v>1973</v>
      </c>
      <c r="F85" s="7" t="s">
        <v>275</v>
      </c>
      <c r="G85" s="15">
        <v>3.7938773148148149E-2</v>
      </c>
      <c r="H85" s="14" t="s">
        <v>533</v>
      </c>
      <c r="I85" s="16" t="s">
        <v>213</v>
      </c>
      <c r="J85" s="10" t="str">
        <f t="shared" si="2"/>
        <v>M40</v>
      </c>
    </row>
    <row r="86" spans="1:10" x14ac:dyDescent="0.25">
      <c r="A86" s="13">
        <v>78</v>
      </c>
      <c r="B86" s="13">
        <v>557</v>
      </c>
      <c r="C86" s="7" t="s">
        <v>36</v>
      </c>
      <c r="D86" s="7" t="s">
        <v>277</v>
      </c>
      <c r="E86" s="9">
        <v>1953</v>
      </c>
      <c r="F86" s="7" t="s">
        <v>279</v>
      </c>
      <c r="G86" s="15">
        <v>3.7964467592592595E-2</v>
      </c>
      <c r="H86" s="14" t="s">
        <v>533</v>
      </c>
      <c r="I86" s="16" t="s">
        <v>213</v>
      </c>
      <c r="J86" s="10" t="str">
        <f t="shared" si="2"/>
        <v>M40</v>
      </c>
    </row>
    <row r="87" spans="1:10" x14ac:dyDescent="0.25">
      <c r="A87" s="13">
        <v>79</v>
      </c>
      <c r="B87" s="13">
        <v>86</v>
      </c>
      <c r="C87" s="7" t="s">
        <v>374</v>
      </c>
      <c r="D87" s="7" t="s">
        <v>375</v>
      </c>
      <c r="E87" s="9">
        <v>2011</v>
      </c>
      <c r="F87" s="7" t="s">
        <v>49</v>
      </c>
      <c r="G87" s="15">
        <v>3.812824074074074E-2</v>
      </c>
      <c r="H87" s="14" t="s">
        <v>534</v>
      </c>
      <c r="I87" s="16" t="s">
        <v>80</v>
      </c>
      <c r="J87" s="10" t="str">
        <f t="shared" si="2"/>
        <v>Ž</v>
      </c>
    </row>
    <row r="88" spans="1:10" x14ac:dyDescent="0.25">
      <c r="A88" s="13">
        <v>80</v>
      </c>
      <c r="B88" s="13">
        <v>527</v>
      </c>
      <c r="C88" s="7" t="s">
        <v>459</v>
      </c>
      <c r="D88" s="7" t="s">
        <v>460</v>
      </c>
      <c r="E88" s="9">
        <v>1998</v>
      </c>
      <c r="F88" s="7" t="s">
        <v>80</v>
      </c>
      <c r="G88" s="15">
        <v>3.8217708333333336E-2</v>
      </c>
      <c r="H88" s="14" t="s">
        <v>534</v>
      </c>
      <c r="I88" s="16" t="s">
        <v>213</v>
      </c>
      <c r="J88" s="10" t="str">
        <f t="shared" si="2"/>
        <v>Ž</v>
      </c>
    </row>
    <row r="89" spans="1:10" x14ac:dyDescent="0.25">
      <c r="A89" s="13">
        <v>81</v>
      </c>
      <c r="B89" s="13">
        <v>526</v>
      </c>
      <c r="C89" s="7" t="s">
        <v>281</v>
      </c>
      <c r="D89" s="7" t="s">
        <v>282</v>
      </c>
      <c r="E89" s="9">
        <v>1997</v>
      </c>
      <c r="F89" s="7" t="s">
        <v>80</v>
      </c>
      <c r="G89" s="15">
        <v>3.8217939814814819E-2</v>
      </c>
      <c r="H89" s="14" t="s">
        <v>533</v>
      </c>
      <c r="I89" s="16" t="s">
        <v>213</v>
      </c>
      <c r="J89" s="10" t="str">
        <f t="shared" si="2"/>
        <v>M</v>
      </c>
    </row>
    <row r="90" spans="1:10" x14ac:dyDescent="0.25">
      <c r="A90" s="13">
        <v>82</v>
      </c>
      <c r="B90" s="13">
        <v>6</v>
      </c>
      <c r="C90" s="7" t="s">
        <v>377</v>
      </c>
      <c r="D90" s="7" t="s">
        <v>378</v>
      </c>
      <c r="E90" s="9">
        <v>1970</v>
      </c>
      <c r="F90" s="7" t="s">
        <v>80</v>
      </c>
      <c r="G90" s="15">
        <v>3.8254166666666665E-2</v>
      </c>
      <c r="H90" s="14" t="s">
        <v>534</v>
      </c>
      <c r="I90" s="16" t="s">
        <v>80</v>
      </c>
      <c r="J90" s="10" t="str">
        <f t="shared" si="2"/>
        <v>Ž40</v>
      </c>
    </row>
    <row r="91" spans="1:10" x14ac:dyDescent="0.25">
      <c r="A91" s="13">
        <v>83</v>
      </c>
      <c r="B91" s="13">
        <v>560</v>
      </c>
      <c r="C91" s="7" t="s">
        <v>429</v>
      </c>
      <c r="D91" s="7" t="s">
        <v>462</v>
      </c>
      <c r="E91" s="9">
        <v>2001</v>
      </c>
      <c r="F91" s="7" t="s">
        <v>213</v>
      </c>
      <c r="G91" s="15">
        <v>3.8298495370370368E-2</v>
      </c>
      <c r="H91" s="14" t="s">
        <v>534</v>
      </c>
      <c r="I91" s="16" t="s">
        <v>213</v>
      </c>
      <c r="J91" s="10" t="str">
        <f t="shared" si="2"/>
        <v>Ž</v>
      </c>
    </row>
    <row r="92" spans="1:10" x14ac:dyDescent="0.25">
      <c r="A92" s="13">
        <v>84</v>
      </c>
      <c r="B92" s="13">
        <v>16</v>
      </c>
      <c r="C92" s="7" t="s">
        <v>51</v>
      </c>
      <c r="D92" s="7" t="s">
        <v>158</v>
      </c>
      <c r="E92" s="10">
        <v>1985</v>
      </c>
      <c r="F92" s="7" t="s">
        <v>159</v>
      </c>
      <c r="G92" s="15">
        <v>3.8360069444444443E-2</v>
      </c>
      <c r="H92" s="14" t="s">
        <v>533</v>
      </c>
      <c r="I92" s="16" t="s">
        <v>80</v>
      </c>
      <c r="J92" s="10" t="str">
        <f t="shared" si="2"/>
        <v>M40</v>
      </c>
    </row>
    <row r="93" spans="1:10" x14ac:dyDescent="0.25">
      <c r="A93" s="13">
        <v>85</v>
      </c>
      <c r="B93" s="13">
        <v>533</v>
      </c>
      <c r="C93" s="7" t="s">
        <v>284</v>
      </c>
      <c r="D93" s="7" t="s">
        <v>285</v>
      </c>
      <c r="E93" s="9">
        <v>1983</v>
      </c>
      <c r="F93" s="7" t="s">
        <v>49</v>
      </c>
      <c r="G93" s="15">
        <v>3.9149999999999997E-2</v>
      </c>
      <c r="H93" s="14" t="s">
        <v>533</v>
      </c>
      <c r="I93" s="16" t="s">
        <v>213</v>
      </c>
      <c r="J93" s="10" t="str">
        <f t="shared" si="2"/>
        <v>M40</v>
      </c>
    </row>
    <row r="94" spans="1:10" x14ac:dyDescent="0.25">
      <c r="A94" s="13">
        <v>86</v>
      </c>
      <c r="B94" s="13">
        <v>577</v>
      </c>
      <c r="C94" s="7" t="s">
        <v>97</v>
      </c>
      <c r="D94" s="7" t="s">
        <v>288</v>
      </c>
      <c r="E94" s="9">
        <v>1990</v>
      </c>
      <c r="F94" s="7" t="s">
        <v>49</v>
      </c>
      <c r="G94" s="15">
        <v>3.9188310185185184E-2</v>
      </c>
      <c r="H94" s="14" t="s">
        <v>533</v>
      </c>
      <c r="I94" s="16" t="s">
        <v>213</v>
      </c>
      <c r="J94" s="10" t="str">
        <f t="shared" si="2"/>
        <v>M</v>
      </c>
    </row>
    <row r="95" spans="1:10" x14ac:dyDescent="0.25">
      <c r="A95" s="13">
        <v>87</v>
      </c>
      <c r="B95" s="13">
        <v>552</v>
      </c>
      <c r="C95" s="7" t="s">
        <v>85</v>
      </c>
      <c r="D95" s="7" t="s">
        <v>290</v>
      </c>
      <c r="E95" s="9">
        <v>1974</v>
      </c>
      <c r="F95" s="7" t="s">
        <v>213</v>
      </c>
      <c r="G95" s="15">
        <v>3.9262268518518523E-2</v>
      </c>
      <c r="H95" s="14" t="s">
        <v>533</v>
      </c>
      <c r="I95" s="16" t="s">
        <v>213</v>
      </c>
      <c r="J95" s="10" t="str">
        <f t="shared" si="2"/>
        <v>M40</v>
      </c>
    </row>
    <row r="96" spans="1:10" x14ac:dyDescent="0.25">
      <c r="A96" s="13">
        <v>88</v>
      </c>
      <c r="B96" s="13">
        <v>546</v>
      </c>
      <c r="C96" s="7" t="s">
        <v>97</v>
      </c>
      <c r="D96" s="7" t="s">
        <v>292</v>
      </c>
      <c r="E96" s="9">
        <v>1991</v>
      </c>
      <c r="F96" s="7" t="s">
        <v>49</v>
      </c>
      <c r="G96" s="15">
        <v>3.942488425925926E-2</v>
      </c>
      <c r="H96" s="14" t="s">
        <v>533</v>
      </c>
      <c r="I96" s="16" t="s">
        <v>213</v>
      </c>
      <c r="J96" s="10" t="str">
        <f t="shared" si="2"/>
        <v>M</v>
      </c>
    </row>
    <row r="97" spans="1:10" x14ac:dyDescent="0.25">
      <c r="A97" s="13">
        <v>89</v>
      </c>
      <c r="B97" s="13">
        <v>83</v>
      </c>
      <c r="C97" s="7" t="s">
        <v>31</v>
      </c>
      <c r="D97" s="7" t="s">
        <v>161</v>
      </c>
      <c r="E97" s="10">
        <v>1980</v>
      </c>
      <c r="F97" s="7" t="s">
        <v>162</v>
      </c>
      <c r="G97" s="15">
        <v>3.9534259259259262E-2</v>
      </c>
      <c r="H97" s="14" t="s">
        <v>533</v>
      </c>
      <c r="I97" s="16" t="s">
        <v>80</v>
      </c>
      <c r="J97" s="10" t="str">
        <f t="shared" si="2"/>
        <v>M40</v>
      </c>
    </row>
    <row r="98" spans="1:10" x14ac:dyDescent="0.25">
      <c r="A98" s="13">
        <v>90</v>
      </c>
      <c r="B98" s="13">
        <v>62</v>
      </c>
      <c r="C98" s="7" t="s">
        <v>122</v>
      </c>
      <c r="D98" s="7" t="s">
        <v>164</v>
      </c>
      <c r="E98" s="10">
        <v>1982</v>
      </c>
      <c r="F98" s="7" t="s">
        <v>165</v>
      </c>
      <c r="G98" s="15">
        <v>3.9552662037037035E-2</v>
      </c>
      <c r="H98" s="14" t="s">
        <v>533</v>
      </c>
      <c r="I98" s="16" t="s">
        <v>80</v>
      </c>
      <c r="J98" s="10" t="str">
        <f t="shared" si="2"/>
        <v>M40</v>
      </c>
    </row>
    <row r="99" spans="1:10" x14ac:dyDescent="0.25">
      <c r="A99" s="13">
        <v>91</v>
      </c>
      <c r="B99" s="13">
        <v>515</v>
      </c>
      <c r="C99" s="7" t="s">
        <v>28</v>
      </c>
      <c r="D99" s="7" t="s">
        <v>295</v>
      </c>
      <c r="E99" s="9">
        <v>1993</v>
      </c>
      <c r="F99" s="7" t="s">
        <v>213</v>
      </c>
      <c r="G99" s="15">
        <v>3.9746643518518518E-2</v>
      </c>
      <c r="H99" s="14" t="s">
        <v>533</v>
      </c>
      <c r="I99" s="16" t="s">
        <v>213</v>
      </c>
      <c r="J99" s="10" t="str">
        <f t="shared" si="2"/>
        <v>M</v>
      </c>
    </row>
    <row r="100" spans="1:10" x14ac:dyDescent="0.25">
      <c r="A100" s="13">
        <v>92</v>
      </c>
      <c r="B100" s="13">
        <v>67</v>
      </c>
      <c r="C100" s="7" t="s">
        <v>31</v>
      </c>
      <c r="D100" s="7" t="s">
        <v>167</v>
      </c>
      <c r="E100" s="10">
        <v>1958</v>
      </c>
      <c r="F100" s="7" t="s">
        <v>169</v>
      </c>
      <c r="G100" s="15">
        <v>3.9778587962962964E-2</v>
      </c>
      <c r="H100" s="14" t="s">
        <v>533</v>
      </c>
      <c r="I100" s="16" t="s">
        <v>80</v>
      </c>
      <c r="J100" s="10" t="str">
        <f t="shared" si="2"/>
        <v>M40</v>
      </c>
    </row>
    <row r="101" spans="1:10" x14ac:dyDescent="0.25">
      <c r="A101" s="13">
        <v>93</v>
      </c>
      <c r="B101" s="13">
        <v>42</v>
      </c>
      <c r="C101" s="7" t="s">
        <v>380</v>
      </c>
      <c r="D101" s="7" t="s">
        <v>381</v>
      </c>
      <c r="E101" s="9">
        <v>1991</v>
      </c>
      <c r="F101" s="7" t="s">
        <v>382</v>
      </c>
      <c r="G101" s="15">
        <v>3.9779166666666664E-2</v>
      </c>
      <c r="H101" s="14" t="s">
        <v>534</v>
      </c>
      <c r="I101" s="16" t="s">
        <v>80</v>
      </c>
      <c r="J101" s="10" t="str">
        <f t="shared" si="2"/>
        <v>Ž</v>
      </c>
    </row>
    <row r="102" spans="1:10" x14ac:dyDescent="0.25">
      <c r="A102" s="13">
        <v>94</v>
      </c>
      <c r="B102" s="13">
        <v>544</v>
      </c>
      <c r="C102" s="7" t="s">
        <v>297</v>
      </c>
      <c r="D102" s="7" t="s">
        <v>298</v>
      </c>
      <c r="E102" s="9">
        <v>1987</v>
      </c>
      <c r="F102" s="7" t="s">
        <v>299</v>
      </c>
      <c r="G102" s="15">
        <v>3.9795717592592594E-2</v>
      </c>
      <c r="H102" s="14" t="s">
        <v>533</v>
      </c>
      <c r="I102" s="16" t="s">
        <v>213</v>
      </c>
      <c r="J102" s="10" t="str">
        <f t="shared" si="2"/>
        <v>M</v>
      </c>
    </row>
    <row r="103" spans="1:10" x14ac:dyDescent="0.25">
      <c r="A103" s="13">
        <v>95</v>
      </c>
      <c r="B103" s="13">
        <v>14</v>
      </c>
      <c r="C103" s="7" t="s">
        <v>384</v>
      </c>
      <c r="D103" s="7" t="s">
        <v>385</v>
      </c>
      <c r="E103" s="9">
        <v>2002</v>
      </c>
      <c r="F103" s="7" t="s">
        <v>49</v>
      </c>
      <c r="G103" s="15">
        <v>3.9836689814814814E-2</v>
      </c>
      <c r="H103" s="14" t="s">
        <v>534</v>
      </c>
      <c r="I103" s="16" t="s">
        <v>80</v>
      </c>
      <c r="J103" s="10" t="str">
        <f t="shared" si="2"/>
        <v>Ž</v>
      </c>
    </row>
    <row r="104" spans="1:10" x14ac:dyDescent="0.25">
      <c r="A104" s="13">
        <v>96</v>
      </c>
      <c r="B104" s="13">
        <v>12</v>
      </c>
      <c r="C104" s="7" t="s">
        <v>360</v>
      </c>
      <c r="D104" s="7" t="s">
        <v>388</v>
      </c>
      <c r="E104" s="9">
        <v>2007</v>
      </c>
      <c r="F104" s="7" t="s">
        <v>49</v>
      </c>
      <c r="G104" s="15">
        <v>3.9876157407407409E-2</v>
      </c>
      <c r="H104" s="14" t="s">
        <v>534</v>
      </c>
      <c r="I104" s="16" t="s">
        <v>80</v>
      </c>
      <c r="J104" s="10" t="str">
        <f t="shared" si="2"/>
        <v>Ž</v>
      </c>
    </row>
    <row r="105" spans="1:10" x14ac:dyDescent="0.25">
      <c r="A105" s="13">
        <v>97</v>
      </c>
      <c r="B105" s="13">
        <v>33</v>
      </c>
      <c r="C105" s="7" t="s">
        <v>51</v>
      </c>
      <c r="D105" s="7" t="s">
        <v>171</v>
      </c>
      <c r="E105" s="10">
        <v>1974</v>
      </c>
      <c r="F105" s="7" t="s">
        <v>147</v>
      </c>
      <c r="G105" s="15">
        <v>3.998159722222222E-2</v>
      </c>
      <c r="H105" s="14" t="s">
        <v>533</v>
      </c>
      <c r="I105" s="16" t="s">
        <v>80</v>
      </c>
      <c r="J105" s="10" t="str">
        <f t="shared" ref="J105:J136" si="3">IF(E105&gt;=1986, IF(H105="muž", "M", "Ž"), IF(H105="muž", "M40", "Ž40"))</f>
        <v>M40</v>
      </c>
    </row>
    <row r="106" spans="1:10" x14ac:dyDescent="0.25">
      <c r="A106" s="13">
        <v>98</v>
      </c>
      <c r="B106" s="13">
        <v>508</v>
      </c>
      <c r="C106" s="7" t="s">
        <v>436</v>
      </c>
      <c r="D106" s="7" t="s">
        <v>464</v>
      </c>
      <c r="E106" s="9">
        <v>2002</v>
      </c>
      <c r="F106" s="7" t="s">
        <v>49</v>
      </c>
      <c r="G106" s="15">
        <v>3.9992824074074076E-2</v>
      </c>
      <c r="H106" s="14" t="s">
        <v>534</v>
      </c>
      <c r="I106" s="16" t="s">
        <v>213</v>
      </c>
      <c r="J106" s="10" t="str">
        <f t="shared" si="3"/>
        <v>Ž</v>
      </c>
    </row>
    <row r="107" spans="1:10" x14ac:dyDescent="0.25">
      <c r="A107" s="13">
        <v>99</v>
      </c>
      <c r="B107" s="13">
        <v>581</v>
      </c>
      <c r="C107" s="7" t="s">
        <v>439</v>
      </c>
      <c r="D107" s="7" t="s">
        <v>466</v>
      </c>
      <c r="E107" s="9">
        <v>1993</v>
      </c>
      <c r="F107" s="7" t="s">
        <v>467</v>
      </c>
      <c r="G107" s="15">
        <v>4.0037037037037038E-2</v>
      </c>
      <c r="H107" s="14" t="s">
        <v>534</v>
      </c>
      <c r="I107" s="16" t="s">
        <v>213</v>
      </c>
      <c r="J107" s="10" t="str">
        <f t="shared" si="3"/>
        <v>Ž</v>
      </c>
    </row>
    <row r="108" spans="1:10" x14ac:dyDescent="0.25">
      <c r="A108" s="13">
        <v>100</v>
      </c>
      <c r="B108" s="13">
        <v>524</v>
      </c>
      <c r="C108" s="7" t="s">
        <v>105</v>
      </c>
      <c r="D108" s="7" t="s">
        <v>301</v>
      </c>
      <c r="E108" s="9">
        <v>1985</v>
      </c>
      <c r="F108" s="7" t="s">
        <v>49</v>
      </c>
      <c r="G108" s="15">
        <v>4.0049884259259261E-2</v>
      </c>
      <c r="H108" s="14" t="s">
        <v>533</v>
      </c>
      <c r="I108" s="16" t="s">
        <v>213</v>
      </c>
      <c r="J108" s="10" t="str">
        <f t="shared" si="3"/>
        <v>M40</v>
      </c>
    </row>
    <row r="109" spans="1:10" x14ac:dyDescent="0.25">
      <c r="A109" s="13">
        <v>101</v>
      </c>
      <c r="B109" s="13">
        <v>91</v>
      </c>
      <c r="C109" s="7" t="s">
        <v>71</v>
      </c>
      <c r="D109" s="7" t="s">
        <v>130</v>
      </c>
      <c r="E109" s="10">
        <v>1976</v>
      </c>
      <c r="F109" s="7" t="s">
        <v>208</v>
      </c>
      <c r="G109" s="15">
        <v>4.0058564814814811E-2</v>
      </c>
      <c r="H109" s="14" t="s">
        <v>533</v>
      </c>
      <c r="I109" s="16" t="s">
        <v>80</v>
      </c>
      <c r="J109" s="10" t="str">
        <f t="shared" si="3"/>
        <v>M40</v>
      </c>
    </row>
    <row r="110" spans="1:10" x14ac:dyDescent="0.25">
      <c r="A110" s="13">
        <v>102</v>
      </c>
      <c r="B110" s="13">
        <v>519</v>
      </c>
      <c r="C110" s="7" t="s">
        <v>469</v>
      </c>
      <c r="D110" s="7" t="s">
        <v>470</v>
      </c>
      <c r="E110" s="9">
        <v>1992</v>
      </c>
      <c r="F110" s="7" t="s">
        <v>213</v>
      </c>
      <c r="G110" s="15">
        <v>4.0235069444444445E-2</v>
      </c>
      <c r="H110" s="14" t="s">
        <v>534</v>
      </c>
      <c r="I110" s="16" t="s">
        <v>213</v>
      </c>
      <c r="J110" s="10" t="str">
        <f t="shared" si="3"/>
        <v>Ž</v>
      </c>
    </row>
    <row r="111" spans="1:10" x14ac:dyDescent="0.25">
      <c r="A111" s="13">
        <v>103</v>
      </c>
      <c r="B111" s="13">
        <v>507</v>
      </c>
      <c r="C111" s="7" t="s">
        <v>71</v>
      </c>
      <c r="D111" s="7" t="s">
        <v>303</v>
      </c>
      <c r="E111" s="9">
        <v>1993</v>
      </c>
      <c r="F111" s="7" t="s">
        <v>49</v>
      </c>
      <c r="G111" s="15">
        <v>4.0286111111111106E-2</v>
      </c>
      <c r="H111" s="14" t="s">
        <v>533</v>
      </c>
      <c r="I111" s="16" t="s">
        <v>213</v>
      </c>
      <c r="J111" s="10" t="str">
        <f t="shared" si="3"/>
        <v>M</v>
      </c>
    </row>
    <row r="112" spans="1:10" x14ac:dyDescent="0.25">
      <c r="A112" s="13">
        <v>104</v>
      </c>
      <c r="B112" s="13">
        <v>506</v>
      </c>
      <c r="C112" s="7" t="s">
        <v>13</v>
      </c>
      <c r="D112" s="7" t="s">
        <v>305</v>
      </c>
      <c r="E112" s="9">
        <v>1973</v>
      </c>
      <c r="F112" s="7" t="s">
        <v>49</v>
      </c>
      <c r="G112" s="15">
        <v>4.0286574074074079E-2</v>
      </c>
      <c r="H112" s="14" t="s">
        <v>533</v>
      </c>
      <c r="I112" s="16" t="s">
        <v>213</v>
      </c>
      <c r="J112" s="10" t="str">
        <f t="shared" si="3"/>
        <v>M40</v>
      </c>
    </row>
    <row r="113" spans="1:10" x14ac:dyDescent="0.25">
      <c r="A113" s="13">
        <v>105</v>
      </c>
      <c r="B113" s="13">
        <v>48</v>
      </c>
      <c r="C113" s="7" t="s">
        <v>390</v>
      </c>
      <c r="D113" s="7" t="s">
        <v>391</v>
      </c>
      <c r="E113" s="9">
        <v>1996</v>
      </c>
      <c r="F113" s="7" t="s">
        <v>392</v>
      </c>
      <c r="G113" s="15">
        <v>4.0290740740740738E-2</v>
      </c>
      <c r="H113" s="14" t="s">
        <v>534</v>
      </c>
      <c r="I113" s="16" t="s">
        <v>80</v>
      </c>
      <c r="J113" s="10" t="str">
        <f t="shared" si="3"/>
        <v>Ž</v>
      </c>
    </row>
    <row r="114" spans="1:10" x14ac:dyDescent="0.25">
      <c r="A114" s="13">
        <v>106</v>
      </c>
      <c r="B114" s="13">
        <v>31</v>
      </c>
      <c r="C114" s="7" t="s">
        <v>394</v>
      </c>
      <c r="D114" s="7" t="s">
        <v>395</v>
      </c>
      <c r="E114" s="9">
        <v>1976</v>
      </c>
      <c r="F114" s="7" t="s">
        <v>147</v>
      </c>
      <c r="G114" s="15">
        <v>4.0611805555555554E-2</v>
      </c>
      <c r="H114" s="14" t="s">
        <v>534</v>
      </c>
      <c r="I114" s="16" t="s">
        <v>80</v>
      </c>
      <c r="J114" s="10" t="str">
        <f t="shared" si="3"/>
        <v>Ž40</v>
      </c>
    </row>
    <row r="115" spans="1:10" x14ac:dyDescent="0.25">
      <c r="A115" s="13">
        <v>107</v>
      </c>
      <c r="B115" s="13">
        <v>88</v>
      </c>
      <c r="C115" s="7" t="s">
        <v>384</v>
      </c>
      <c r="D115" s="7" t="s">
        <v>397</v>
      </c>
      <c r="E115" s="9">
        <v>1989</v>
      </c>
      <c r="F115" s="7" t="s">
        <v>398</v>
      </c>
      <c r="G115" s="15">
        <v>4.0663078703703705E-2</v>
      </c>
      <c r="H115" s="14" t="s">
        <v>534</v>
      </c>
      <c r="I115" s="16" t="s">
        <v>80</v>
      </c>
      <c r="J115" s="10" t="str">
        <f t="shared" si="3"/>
        <v>Ž</v>
      </c>
    </row>
    <row r="116" spans="1:10" x14ac:dyDescent="0.25">
      <c r="A116" s="13">
        <v>108</v>
      </c>
      <c r="B116" s="13">
        <v>41</v>
      </c>
      <c r="C116" s="7" t="s">
        <v>400</v>
      </c>
      <c r="D116" s="7" t="s">
        <v>401</v>
      </c>
      <c r="E116" s="9">
        <v>1999</v>
      </c>
      <c r="F116" s="7" t="s">
        <v>49</v>
      </c>
      <c r="G116" s="15">
        <v>4.079398148148148E-2</v>
      </c>
      <c r="H116" s="14" t="s">
        <v>534</v>
      </c>
      <c r="I116" s="16" t="s">
        <v>80</v>
      </c>
      <c r="J116" s="10" t="str">
        <f t="shared" si="3"/>
        <v>Ž</v>
      </c>
    </row>
    <row r="117" spans="1:10" x14ac:dyDescent="0.25">
      <c r="A117" s="13">
        <v>109</v>
      </c>
      <c r="B117" s="8">
        <v>93</v>
      </c>
      <c r="C117" s="8" t="s">
        <v>114</v>
      </c>
      <c r="D117" s="8" t="s">
        <v>175</v>
      </c>
      <c r="E117" s="10">
        <v>1965</v>
      </c>
      <c r="F117" s="8" t="s">
        <v>177</v>
      </c>
      <c r="G117" s="15">
        <v>4.0825E-2</v>
      </c>
      <c r="H117" s="14" t="s">
        <v>533</v>
      </c>
      <c r="I117" s="16" t="s">
        <v>80</v>
      </c>
      <c r="J117" s="10" t="str">
        <f t="shared" si="3"/>
        <v>M40</v>
      </c>
    </row>
    <row r="118" spans="1:10" x14ac:dyDescent="0.25">
      <c r="A118" s="13">
        <v>110</v>
      </c>
      <c r="B118" s="13">
        <v>516</v>
      </c>
      <c r="C118" s="7" t="s">
        <v>449</v>
      </c>
      <c r="D118" s="7" t="s">
        <v>307</v>
      </c>
      <c r="E118" s="9">
        <v>1996</v>
      </c>
      <c r="F118" s="7" t="s">
        <v>49</v>
      </c>
      <c r="G118" s="15">
        <v>4.0875115740740743E-2</v>
      </c>
      <c r="H118" s="14" t="s">
        <v>534</v>
      </c>
      <c r="I118" s="16" t="s">
        <v>213</v>
      </c>
      <c r="J118" s="10" t="str">
        <f t="shared" si="3"/>
        <v>Ž</v>
      </c>
    </row>
    <row r="119" spans="1:10" x14ac:dyDescent="0.25">
      <c r="A119" s="13">
        <v>111</v>
      </c>
      <c r="B119" s="13">
        <v>517</v>
      </c>
      <c r="C119" s="7" t="s">
        <v>85</v>
      </c>
      <c r="D119" s="7" t="s">
        <v>307</v>
      </c>
      <c r="E119" s="9">
        <v>1997</v>
      </c>
      <c r="F119" s="7" t="s">
        <v>49</v>
      </c>
      <c r="G119" s="15">
        <v>4.0875231481481478E-2</v>
      </c>
      <c r="H119" s="14" t="s">
        <v>533</v>
      </c>
      <c r="I119" s="16" t="s">
        <v>213</v>
      </c>
      <c r="J119" s="10" t="str">
        <f t="shared" si="3"/>
        <v>M</v>
      </c>
    </row>
    <row r="120" spans="1:10" x14ac:dyDescent="0.25">
      <c r="A120" s="13">
        <v>112</v>
      </c>
      <c r="B120" s="8">
        <v>53</v>
      </c>
      <c r="C120" s="8" t="s">
        <v>31</v>
      </c>
      <c r="D120" s="8" t="s">
        <v>179</v>
      </c>
      <c r="E120" s="10">
        <v>1989</v>
      </c>
      <c r="F120" s="8" t="s">
        <v>181</v>
      </c>
      <c r="G120" s="15">
        <v>4.0934259259259254E-2</v>
      </c>
      <c r="H120" s="14" t="s">
        <v>533</v>
      </c>
      <c r="I120" s="16" t="s">
        <v>80</v>
      </c>
      <c r="J120" s="10" t="str">
        <f t="shared" si="3"/>
        <v>M</v>
      </c>
    </row>
    <row r="121" spans="1:10" x14ac:dyDescent="0.25">
      <c r="A121" s="13">
        <v>113</v>
      </c>
      <c r="B121" s="8">
        <v>81</v>
      </c>
      <c r="C121" s="8" t="s">
        <v>183</v>
      </c>
      <c r="D121" s="8" t="s">
        <v>184</v>
      </c>
      <c r="E121" s="10">
        <v>1984</v>
      </c>
      <c r="F121" s="8" t="s">
        <v>80</v>
      </c>
      <c r="G121" s="15">
        <v>4.1245833333333329E-2</v>
      </c>
      <c r="H121" s="14" t="s">
        <v>533</v>
      </c>
      <c r="I121" s="16" t="s">
        <v>80</v>
      </c>
      <c r="J121" s="10" t="str">
        <f t="shared" si="3"/>
        <v>M40</v>
      </c>
    </row>
    <row r="122" spans="1:10" x14ac:dyDescent="0.25">
      <c r="A122" s="13">
        <v>114</v>
      </c>
      <c r="B122" s="8">
        <v>73</v>
      </c>
      <c r="C122" s="8" t="s">
        <v>71</v>
      </c>
      <c r="D122" s="8" t="s">
        <v>186</v>
      </c>
      <c r="E122" s="10">
        <v>1993</v>
      </c>
      <c r="F122" s="8" t="s">
        <v>49</v>
      </c>
      <c r="G122" s="15">
        <v>4.1316203703703702E-2</v>
      </c>
      <c r="H122" s="14" t="s">
        <v>533</v>
      </c>
      <c r="I122" s="16" t="s">
        <v>80</v>
      </c>
      <c r="J122" s="10" t="str">
        <f t="shared" si="3"/>
        <v>M</v>
      </c>
    </row>
    <row r="123" spans="1:10" x14ac:dyDescent="0.25">
      <c r="A123" s="13">
        <v>115</v>
      </c>
      <c r="B123" s="13">
        <v>537</v>
      </c>
      <c r="C123" s="7" t="s">
        <v>394</v>
      </c>
      <c r="D123" s="7" t="s">
        <v>473</v>
      </c>
      <c r="E123" s="9">
        <v>1987</v>
      </c>
      <c r="F123" s="7" t="s">
        <v>213</v>
      </c>
      <c r="G123" s="15">
        <v>4.1353356481481481E-2</v>
      </c>
      <c r="H123" s="14" t="s">
        <v>534</v>
      </c>
      <c r="I123" s="16" t="s">
        <v>213</v>
      </c>
      <c r="J123" s="10" t="str">
        <f t="shared" si="3"/>
        <v>Ž</v>
      </c>
    </row>
    <row r="124" spans="1:10" x14ac:dyDescent="0.25">
      <c r="A124" s="13">
        <v>116</v>
      </c>
      <c r="B124" s="13">
        <v>40</v>
      </c>
      <c r="C124" s="7" t="s">
        <v>403</v>
      </c>
      <c r="D124" s="7" t="s">
        <v>404</v>
      </c>
      <c r="E124" s="9">
        <v>1991</v>
      </c>
      <c r="F124" s="7" t="s">
        <v>49</v>
      </c>
      <c r="G124" s="15">
        <v>4.1418865740740746E-2</v>
      </c>
      <c r="H124" s="14" t="s">
        <v>534</v>
      </c>
      <c r="I124" s="16" t="s">
        <v>80</v>
      </c>
      <c r="J124" s="10" t="str">
        <f t="shared" si="3"/>
        <v>Ž</v>
      </c>
    </row>
    <row r="125" spans="1:10" x14ac:dyDescent="0.25">
      <c r="A125" s="13">
        <v>117</v>
      </c>
      <c r="B125" s="13">
        <v>68</v>
      </c>
      <c r="C125" s="7" t="s">
        <v>406</v>
      </c>
      <c r="D125" s="7" t="s">
        <v>407</v>
      </c>
      <c r="E125" s="9">
        <v>1955</v>
      </c>
      <c r="F125" s="7" t="s">
        <v>408</v>
      </c>
      <c r="G125" s="15">
        <v>4.1557407407407404E-2</v>
      </c>
      <c r="H125" s="14" t="s">
        <v>534</v>
      </c>
      <c r="I125" s="16" t="s">
        <v>80</v>
      </c>
      <c r="J125" s="10" t="str">
        <f t="shared" si="3"/>
        <v>Ž40</v>
      </c>
    </row>
    <row r="126" spans="1:10" x14ac:dyDescent="0.25">
      <c r="A126" s="13">
        <v>118</v>
      </c>
      <c r="B126" s="13">
        <v>541</v>
      </c>
      <c r="C126" s="7" t="s">
        <v>475</v>
      </c>
      <c r="D126" s="7" t="s">
        <v>455</v>
      </c>
      <c r="E126" s="9">
        <v>1965</v>
      </c>
      <c r="F126" s="7" t="s">
        <v>476</v>
      </c>
      <c r="G126" s="13" t="s">
        <v>477</v>
      </c>
      <c r="H126" s="14" t="s">
        <v>534</v>
      </c>
      <c r="I126" s="16" t="s">
        <v>213</v>
      </c>
      <c r="J126" s="10" t="str">
        <f t="shared" si="3"/>
        <v>Ž40</v>
      </c>
    </row>
    <row r="127" spans="1:10" x14ac:dyDescent="0.25">
      <c r="A127" s="13">
        <v>119</v>
      </c>
      <c r="B127" s="8">
        <v>50</v>
      </c>
      <c r="C127" s="8" t="s">
        <v>41</v>
      </c>
      <c r="D127" s="8" t="s">
        <v>188</v>
      </c>
      <c r="E127" s="10">
        <v>1981</v>
      </c>
      <c r="F127" s="8" t="s">
        <v>190</v>
      </c>
      <c r="G127" s="13" t="s">
        <v>191</v>
      </c>
      <c r="H127" s="14" t="s">
        <v>533</v>
      </c>
      <c r="I127" s="16" t="s">
        <v>80</v>
      </c>
      <c r="J127" s="10" t="str">
        <f t="shared" si="3"/>
        <v>M40</v>
      </c>
    </row>
    <row r="128" spans="1:10" x14ac:dyDescent="0.25">
      <c r="A128" s="13">
        <v>120</v>
      </c>
      <c r="B128" s="13">
        <v>24</v>
      </c>
      <c r="C128" s="7" t="s">
        <v>410</v>
      </c>
      <c r="D128" s="7" t="s">
        <v>411</v>
      </c>
      <c r="E128" s="9">
        <v>2002</v>
      </c>
      <c r="F128" s="7" t="s">
        <v>49</v>
      </c>
      <c r="G128" s="13" t="s">
        <v>412</v>
      </c>
      <c r="H128" s="14" t="s">
        <v>534</v>
      </c>
      <c r="I128" s="16" t="s">
        <v>80</v>
      </c>
      <c r="J128" s="10" t="str">
        <f t="shared" si="3"/>
        <v>Ž</v>
      </c>
    </row>
    <row r="129" spans="1:10" x14ac:dyDescent="0.25">
      <c r="A129" s="13">
        <v>121</v>
      </c>
      <c r="B129" s="13">
        <v>562</v>
      </c>
      <c r="C129" s="7" t="s">
        <v>422</v>
      </c>
      <c r="D129" s="7" t="s">
        <v>478</v>
      </c>
      <c r="E129" s="9">
        <v>1973</v>
      </c>
      <c r="F129" s="7" t="s">
        <v>213</v>
      </c>
      <c r="G129" s="13" t="s">
        <v>479</v>
      </c>
      <c r="H129" s="14" t="s">
        <v>534</v>
      </c>
      <c r="I129" s="16" t="s">
        <v>213</v>
      </c>
      <c r="J129" s="10" t="str">
        <f t="shared" si="3"/>
        <v>Ž40</v>
      </c>
    </row>
    <row r="130" spans="1:10" x14ac:dyDescent="0.25">
      <c r="A130" s="13">
        <v>122</v>
      </c>
      <c r="B130" s="13">
        <v>518</v>
      </c>
      <c r="C130" s="7" t="s">
        <v>309</v>
      </c>
      <c r="D130" s="7" t="s">
        <v>238</v>
      </c>
      <c r="E130" s="9">
        <v>2013</v>
      </c>
      <c r="F130" s="7" t="s">
        <v>310</v>
      </c>
      <c r="G130" s="13" t="s">
        <v>311</v>
      </c>
      <c r="H130" s="14" t="s">
        <v>533</v>
      </c>
      <c r="I130" s="16" t="s">
        <v>213</v>
      </c>
      <c r="J130" s="10" t="str">
        <f t="shared" si="3"/>
        <v>M</v>
      </c>
    </row>
    <row r="131" spans="1:10" x14ac:dyDescent="0.25">
      <c r="A131" s="13">
        <v>123</v>
      </c>
      <c r="B131" s="13">
        <v>564</v>
      </c>
      <c r="C131" s="7" t="s">
        <v>380</v>
      </c>
      <c r="D131" s="7" t="s">
        <v>480</v>
      </c>
      <c r="E131" s="9">
        <v>1986</v>
      </c>
      <c r="F131" s="7" t="s">
        <v>481</v>
      </c>
      <c r="G131" s="13" t="s">
        <v>482</v>
      </c>
      <c r="H131" s="14" t="s">
        <v>534</v>
      </c>
      <c r="I131" s="16" t="s">
        <v>213</v>
      </c>
      <c r="J131" s="10" t="str">
        <f t="shared" si="3"/>
        <v>Ž</v>
      </c>
    </row>
    <row r="132" spans="1:10" x14ac:dyDescent="0.25">
      <c r="A132" s="13">
        <v>124</v>
      </c>
      <c r="B132" s="13">
        <v>551</v>
      </c>
      <c r="C132" s="7" t="s">
        <v>384</v>
      </c>
      <c r="D132" s="7" t="s">
        <v>483</v>
      </c>
      <c r="E132" s="9">
        <v>1990</v>
      </c>
      <c r="F132" s="7" t="s">
        <v>213</v>
      </c>
      <c r="G132" s="13" t="s">
        <v>484</v>
      </c>
      <c r="H132" s="14" t="s">
        <v>534</v>
      </c>
      <c r="I132" s="16" t="s">
        <v>213</v>
      </c>
      <c r="J132" s="10" t="str">
        <f t="shared" si="3"/>
        <v>Ž</v>
      </c>
    </row>
    <row r="133" spans="1:10" x14ac:dyDescent="0.25">
      <c r="A133" s="13">
        <v>125</v>
      </c>
      <c r="B133" s="13">
        <v>547</v>
      </c>
      <c r="C133" s="7" t="s">
        <v>31</v>
      </c>
      <c r="D133" s="7" t="s">
        <v>312</v>
      </c>
      <c r="E133" s="9">
        <v>1969</v>
      </c>
      <c r="F133" s="7" t="s">
        <v>314</v>
      </c>
      <c r="G133" s="13" t="s">
        <v>315</v>
      </c>
      <c r="H133" s="14" t="s">
        <v>533</v>
      </c>
      <c r="I133" s="16" t="s">
        <v>213</v>
      </c>
      <c r="J133" s="10" t="str">
        <f t="shared" si="3"/>
        <v>M40</v>
      </c>
    </row>
    <row r="134" spans="1:10" x14ac:dyDescent="0.25">
      <c r="A134" s="13">
        <v>126</v>
      </c>
      <c r="B134" s="13">
        <v>525</v>
      </c>
      <c r="C134" s="7" t="s">
        <v>309</v>
      </c>
      <c r="D134" s="7" t="s">
        <v>316</v>
      </c>
      <c r="E134" s="9">
        <v>1997</v>
      </c>
      <c r="F134" s="7" t="s">
        <v>213</v>
      </c>
      <c r="G134" s="13" t="s">
        <v>317</v>
      </c>
      <c r="H134" s="14" t="s">
        <v>533</v>
      </c>
      <c r="I134" s="16" t="s">
        <v>213</v>
      </c>
      <c r="J134" s="10" t="str">
        <f t="shared" si="3"/>
        <v>M</v>
      </c>
    </row>
    <row r="135" spans="1:10" x14ac:dyDescent="0.25">
      <c r="A135" s="13">
        <v>127</v>
      </c>
      <c r="B135" s="13">
        <v>567</v>
      </c>
      <c r="C135" s="7" t="s">
        <v>126</v>
      </c>
      <c r="D135" s="7" t="s">
        <v>274</v>
      </c>
      <c r="E135" s="9">
        <v>1971</v>
      </c>
      <c r="F135" s="7" t="s">
        <v>275</v>
      </c>
      <c r="G135" s="13" t="s">
        <v>318</v>
      </c>
      <c r="H135" s="14" t="s">
        <v>533</v>
      </c>
      <c r="I135" s="16" t="s">
        <v>213</v>
      </c>
      <c r="J135" s="10" t="str">
        <f t="shared" si="3"/>
        <v>M40</v>
      </c>
    </row>
    <row r="136" spans="1:10" x14ac:dyDescent="0.25">
      <c r="A136" s="13">
        <v>128</v>
      </c>
      <c r="B136" s="8">
        <v>79</v>
      </c>
      <c r="C136" s="8" t="s">
        <v>192</v>
      </c>
      <c r="D136" s="8" t="s">
        <v>193</v>
      </c>
      <c r="E136" s="10">
        <v>1964</v>
      </c>
      <c r="F136" s="8" t="s">
        <v>195</v>
      </c>
      <c r="G136" s="13" t="s">
        <v>196</v>
      </c>
      <c r="H136" s="14" t="s">
        <v>533</v>
      </c>
      <c r="I136" s="16" t="s">
        <v>80</v>
      </c>
      <c r="J136" s="10" t="str">
        <f t="shared" si="3"/>
        <v>M40</v>
      </c>
    </row>
    <row r="137" spans="1:10" x14ac:dyDescent="0.25">
      <c r="A137" s="13">
        <v>129</v>
      </c>
      <c r="B137" s="13">
        <v>553</v>
      </c>
      <c r="C137" s="7" t="s">
        <v>485</v>
      </c>
      <c r="D137" s="7" t="s">
        <v>486</v>
      </c>
      <c r="E137" s="9">
        <v>1975</v>
      </c>
      <c r="F137" s="7" t="s">
        <v>487</v>
      </c>
      <c r="G137" s="13" t="s">
        <v>488</v>
      </c>
      <c r="H137" s="14" t="s">
        <v>534</v>
      </c>
      <c r="I137" s="16" t="s">
        <v>213</v>
      </c>
      <c r="J137" s="10" t="str">
        <f t="shared" ref="J137:J168" si="4">IF(E137&gt;=1986, IF(H137="muž", "M", "Ž"), IF(H137="muž", "M40", "Ž40"))</f>
        <v>Ž40</v>
      </c>
    </row>
    <row r="138" spans="1:10" x14ac:dyDescent="0.25">
      <c r="A138" s="13">
        <v>130</v>
      </c>
      <c r="B138" s="13">
        <v>511</v>
      </c>
      <c r="C138" s="7" t="s">
        <v>485</v>
      </c>
      <c r="D138" s="7" t="s">
        <v>489</v>
      </c>
      <c r="E138" s="9">
        <v>1981</v>
      </c>
      <c r="F138" s="7" t="s">
        <v>213</v>
      </c>
      <c r="G138" s="13" t="s">
        <v>490</v>
      </c>
      <c r="H138" s="14" t="s">
        <v>534</v>
      </c>
      <c r="I138" s="16" t="s">
        <v>213</v>
      </c>
      <c r="J138" s="10" t="str">
        <f t="shared" si="4"/>
        <v>Ž40</v>
      </c>
    </row>
    <row r="139" spans="1:10" x14ac:dyDescent="0.25">
      <c r="A139" s="13">
        <v>131</v>
      </c>
      <c r="B139" s="13">
        <v>545</v>
      </c>
      <c r="C139" s="7" t="s">
        <v>319</v>
      </c>
      <c r="D139" s="7" t="s">
        <v>320</v>
      </c>
      <c r="E139" s="9">
        <v>1981</v>
      </c>
      <c r="F139" s="7" t="s">
        <v>213</v>
      </c>
      <c r="G139" s="13" t="s">
        <v>321</v>
      </c>
      <c r="H139" s="14" t="s">
        <v>533</v>
      </c>
      <c r="I139" s="16" t="s">
        <v>213</v>
      </c>
      <c r="J139" s="10" t="str">
        <f t="shared" si="4"/>
        <v>M40</v>
      </c>
    </row>
    <row r="140" spans="1:10" x14ac:dyDescent="0.25">
      <c r="A140" s="13">
        <v>132</v>
      </c>
      <c r="B140" s="13">
        <v>532</v>
      </c>
      <c r="C140" s="7" t="s">
        <v>410</v>
      </c>
      <c r="D140" s="7" t="s">
        <v>491</v>
      </c>
      <c r="E140" s="9">
        <v>1993</v>
      </c>
      <c r="F140" s="7" t="s">
        <v>492</v>
      </c>
      <c r="G140" s="13" t="s">
        <v>493</v>
      </c>
      <c r="H140" s="14" t="s">
        <v>534</v>
      </c>
      <c r="I140" s="16" t="s">
        <v>213</v>
      </c>
      <c r="J140" s="10" t="str">
        <f t="shared" si="4"/>
        <v>Ž</v>
      </c>
    </row>
    <row r="141" spans="1:10" x14ac:dyDescent="0.25">
      <c r="A141" s="13">
        <v>133</v>
      </c>
      <c r="B141" s="13">
        <v>530</v>
      </c>
      <c r="C141" s="7" t="s">
        <v>475</v>
      </c>
      <c r="D141" s="7" t="s">
        <v>494</v>
      </c>
      <c r="E141" s="9">
        <v>1992</v>
      </c>
      <c r="F141" s="7" t="s">
        <v>49</v>
      </c>
      <c r="G141" s="13" t="s">
        <v>495</v>
      </c>
      <c r="H141" s="14" t="s">
        <v>534</v>
      </c>
      <c r="I141" s="16" t="s">
        <v>213</v>
      </c>
      <c r="J141" s="10" t="str">
        <f t="shared" si="4"/>
        <v>Ž</v>
      </c>
    </row>
    <row r="142" spans="1:10" x14ac:dyDescent="0.25">
      <c r="A142" s="13">
        <v>134</v>
      </c>
      <c r="B142" s="13">
        <v>572</v>
      </c>
      <c r="C142" s="7" t="s">
        <v>496</v>
      </c>
      <c r="D142" s="7" t="s">
        <v>497</v>
      </c>
      <c r="E142" s="9">
        <v>2010</v>
      </c>
      <c r="F142" s="7" t="s">
        <v>323</v>
      </c>
      <c r="G142" s="13" t="s">
        <v>498</v>
      </c>
      <c r="H142" s="14" t="s">
        <v>534</v>
      </c>
      <c r="I142" s="16" t="s">
        <v>213</v>
      </c>
      <c r="J142" s="10" t="str">
        <f t="shared" si="4"/>
        <v>Ž</v>
      </c>
    </row>
    <row r="143" spans="1:10" x14ac:dyDescent="0.25">
      <c r="A143" s="13">
        <v>135</v>
      </c>
      <c r="B143" s="13">
        <v>571</v>
      </c>
      <c r="C143" s="7" t="s">
        <v>403</v>
      </c>
      <c r="D143" s="7" t="s">
        <v>499</v>
      </c>
      <c r="E143" s="9">
        <v>1987</v>
      </c>
      <c r="F143" s="7" t="s">
        <v>323</v>
      </c>
      <c r="G143" s="13" t="s">
        <v>500</v>
      </c>
      <c r="H143" s="14" t="s">
        <v>534</v>
      </c>
      <c r="I143" s="16" t="s">
        <v>213</v>
      </c>
      <c r="J143" s="10" t="str">
        <f t="shared" si="4"/>
        <v>Ž</v>
      </c>
    </row>
    <row r="144" spans="1:10" x14ac:dyDescent="0.25">
      <c r="A144" s="13">
        <v>136</v>
      </c>
      <c r="B144" s="13">
        <v>573</v>
      </c>
      <c r="C144" s="7" t="s">
        <v>41</v>
      </c>
      <c r="D144" s="7" t="s">
        <v>322</v>
      </c>
      <c r="E144" s="9">
        <v>1981</v>
      </c>
      <c r="F144" s="7" t="s">
        <v>323</v>
      </c>
      <c r="G144" s="13" t="s">
        <v>324</v>
      </c>
      <c r="H144" s="14" t="s">
        <v>533</v>
      </c>
      <c r="I144" s="16" t="s">
        <v>213</v>
      </c>
      <c r="J144" s="10" t="str">
        <f t="shared" si="4"/>
        <v>M40</v>
      </c>
    </row>
    <row r="145" spans="1:10" x14ac:dyDescent="0.25">
      <c r="A145" s="13">
        <v>137</v>
      </c>
      <c r="B145" s="13">
        <v>80</v>
      </c>
      <c r="C145" s="7" t="s">
        <v>380</v>
      </c>
      <c r="D145" s="7" t="s">
        <v>413</v>
      </c>
      <c r="E145" s="9">
        <v>1983</v>
      </c>
      <c r="F145" s="7" t="s">
        <v>190</v>
      </c>
      <c r="G145" s="13" t="s">
        <v>414</v>
      </c>
      <c r="H145" s="14" t="s">
        <v>534</v>
      </c>
      <c r="I145" s="16" t="s">
        <v>80</v>
      </c>
      <c r="J145" s="10" t="str">
        <f t="shared" si="4"/>
        <v>Ž40</v>
      </c>
    </row>
    <row r="146" spans="1:10" x14ac:dyDescent="0.25">
      <c r="A146" s="13">
        <v>138</v>
      </c>
      <c r="B146" s="13">
        <v>536</v>
      </c>
      <c r="C146" s="7" t="s">
        <v>192</v>
      </c>
      <c r="D146" s="7" t="s">
        <v>325</v>
      </c>
      <c r="E146" s="9">
        <v>1964</v>
      </c>
      <c r="F146" s="7" t="s">
        <v>326</v>
      </c>
      <c r="G146" s="13" t="s">
        <v>327</v>
      </c>
      <c r="H146" s="14" t="s">
        <v>533</v>
      </c>
      <c r="I146" s="16" t="s">
        <v>213</v>
      </c>
      <c r="J146" s="10" t="str">
        <f t="shared" si="4"/>
        <v>M40</v>
      </c>
    </row>
    <row r="147" spans="1:10" x14ac:dyDescent="0.25">
      <c r="A147" s="13">
        <v>139</v>
      </c>
      <c r="B147" s="13">
        <v>578</v>
      </c>
      <c r="C147" s="7" t="s">
        <v>501</v>
      </c>
      <c r="D147" s="7" t="s">
        <v>502</v>
      </c>
      <c r="E147" s="9">
        <v>1989</v>
      </c>
      <c r="F147" s="7" t="s">
        <v>49</v>
      </c>
      <c r="G147" s="13" t="s">
        <v>503</v>
      </c>
      <c r="H147" s="14" t="s">
        <v>534</v>
      </c>
      <c r="I147" s="16" t="s">
        <v>213</v>
      </c>
      <c r="J147" s="10" t="str">
        <f t="shared" si="4"/>
        <v>Ž</v>
      </c>
    </row>
    <row r="148" spans="1:10" x14ac:dyDescent="0.25">
      <c r="A148" s="13">
        <v>140</v>
      </c>
      <c r="B148" s="13">
        <v>504</v>
      </c>
      <c r="C148" s="7" t="s">
        <v>422</v>
      </c>
      <c r="D148" s="7" t="s">
        <v>504</v>
      </c>
      <c r="E148" s="9">
        <v>2002</v>
      </c>
      <c r="F148" s="7" t="s">
        <v>213</v>
      </c>
      <c r="G148" s="13" t="s">
        <v>505</v>
      </c>
      <c r="H148" s="14" t="s">
        <v>534</v>
      </c>
      <c r="I148" s="16" t="s">
        <v>213</v>
      </c>
      <c r="J148" s="10" t="str">
        <f t="shared" si="4"/>
        <v>Ž</v>
      </c>
    </row>
    <row r="149" spans="1:10" x14ac:dyDescent="0.25">
      <c r="A149" s="13">
        <v>141</v>
      </c>
      <c r="B149" s="13">
        <v>521</v>
      </c>
      <c r="C149" s="7" t="s">
        <v>506</v>
      </c>
      <c r="D149" s="7" t="s">
        <v>507</v>
      </c>
      <c r="E149" s="9">
        <v>1977</v>
      </c>
      <c r="F149" s="7" t="s">
        <v>213</v>
      </c>
      <c r="G149" s="13" t="s">
        <v>508</v>
      </c>
      <c r="H149" s="14" t="s">
        <v>534</v>
      </c>
      <c r="I149" s="16" t="s">
        <v>213</v>
      </c>
      <c r="J149" s="10" t="str">
        <f t="shared" si="4"/>
        <v>Ž40</v>
      </c>
    </row>
    <row r="150" spans="1:10" x14ac:dyDescent="0.25">
      <c r="A150" s="13">
        <v>142</v>
      </c>
      <c r="B150" s="13">
        <v>575</v>
      </c>
      <c r="C150" s="7" t="s">
        <v>449</v>
      </c>
      <c r="D150" s="7" t="s">
        <v>509</v>
      </c>
      <c r="E150" s="9">
        <v>1989</v>
      </c>
      <c r="F150" s="7" t="s">
        <v>49</v>
      </c>
      <c r="G150" s="13" t="s">
        <v>510</v>
      </c>
      <c r="H150" s="14" t="s">
        <v>534</v>
      </c>
      <c r="I150" s="16" t="s">
        <v>213</v>
      </c>
      <c r="J150" s="10" t="str">
        <f t="shared" si="4"/>
        <v>Ž</v>
      </c>
    </row>
    <row r="151" spans="1:10" x14ac:dyDescent="0.25">
      <c r="A151" s="13">
        <v>143</v>
      </c>
      <c r="B151" s="13">
        <v>89</v>
      </c>
      <c r="C151" s="7" t="s">
        <v>415</v>
      </c>
      <c r="D151" s="7" t="s">
        <v>416</v>
      </c>
      <c r="E151" s="9">
        <v>1984</v>
      </c>
      <c r="F151" s="7" t="s">
        <v>49</v>
      </c>
      <c r="G151" s="13" t="s">
        <v>417</v>
      </c>
      <c r="H151" s="14" t="s">
        <v>534</v>
      </c>
      <c r="I151" s="16" t="s">
        <v>80</v>
      </c>
      <c r="J151" s="10" t="str">
        <f t="shared" si="4"/>
        <v>Ž40</v>
      </c>
    </row>
    <row r="152" spans="1:10" x14ac:dyDescent="0.25">
      <c r="A152" s="13">
        <v>144</v>
      </c>
      <c r="B152" s="8">
        <v>61</v>
      </c>
      <c r="C152" s="8" t="s">
        <v>197</v>
      </c>
      <c r="D152" s="8" t="s">
        <v>198</v>
      </c>
      <c r="E152" s="10">
        <v>1984</v>
      </c>
      <c r="F152" s="8" t="s">
        <v>199</v>
      </c>
      <c r="G152" s="13" t="s">
        <v>200</v>
      </c>
      <c r="H152" s="14" t="s">
        <v>533</v>
      </c>
      <c r="I152" s="16" t="s">
        <v>80</v>
      </c>
      <c r="J152" s="10" t="str">
        <f t="shared" si="4"/>
        <v>M40</v>
      </c>
    </row>
    <row r="153" spans="1:10" x14ac:dyDescent="0.25">
      <c r="A153" s="13">
        <v>145</v>
      </c>
      <c r="B153" s="13">
        <v>539</v>
      </c>
      <c r="C153" s="7" t="s">
        <v>459</v>
      </c>
      <c r="D153" s="7" t="s">
        <v>511</v>
      </c>
      <c r="E153" s="9">
        <v>2004</v>
      </c>
      <c r="F153" s="7" t="s">
        <v>49</v>
      </c>
      <c r="G153" s="13" t="s">
        <v>512</v>
      </c>
      <c r="H153" s="14" t="s">
        <v>534</v>
      </c>
      <c r="I153" s="16" t="s">
        <v>213</v>
      </c>
      <c r="J153" s="10" t="str">
        <f t="shared" si="4"/>
        <v>Ž</v>
      </c>
    </row>
    <row r="154" spans="1:10" x14ac:dyDescent="0.25">
      <c r="A154" s="13">
        <v>146</v>
      </c>
      <c r="B154" s="13">
        <v>580</v>
      </c>
      <c r="C154" s="7" t="s">
        <v>284</v>
      </c>
      <c r="D154" s="7" t="s">
        <v>328</v>
      </c>
      <c r="E154" s="9">
        <v>1955</v>
      </c>
      <c r="F154" s="7" t="s">
        <v>330</v>
      </c>
      <c r="G154" s="13" t="s">
        <v>331</v>
      </c>
      <c r="H154" s="14" t="s">
        <v>533</v>
      </c>
      <c r="I154" s="16" t="s">
        <v>213</v>
      </c>
      <c r="J154" s="10" t="str">
        <f t="shared" si="4"/>
        <v>M40</v>
      </c>
    </row>
    <row r="155" spans="1:10" x14ac:dyDescent="0.25">
      <c r="A155" s="13">
        <v>147</v>
      </c>
      <c r="B155" s="13">
        <v>579</v>
      </c>
      <c r="C155" s="7" t="s">
        <v>284</v>
      </c>
      <c r="D155" s="7" t="s">
        <v>332</v>
      </c>
      <c r="E155" s="9">
        <v>1971</v>
      </c>
      <c r="F155" s="7" t="s">
        <v>330</v>
      </c>
      <c r="G155" s="13" t="s">
        <v>333</v>
      </c>
      <c r="H155" s="14" t="s">
        <v>533</v>
      </c>
      <c r="I155" s="16" t="s">
        <v>213</v>
      </c>
      <c r="J155" s="10" t="str">
        <f t="shared" si="4"/>
        <v>M40</v>
      </c>
    </row>
    <row r="156" spans="1:10" x14ac:dyDescent="0.25">
      <c r="A156" s="13">
        <v>148</v>
      </c>
      <c r="B156" s="13">
        <v>39</v>
      </c>
      <c r="C156" s="7" t="s">
        <v>418</v>
      </c>
      <c r="D156" s="7" t="s">
        <v>419</v>
      </c>
      <c r="E156" s="9">
        <v>2001</v>
      </c>
      <c r="F156" s="7" t="s">
        <v>203</v>
      </c>
      <c r="G156" s="13" t="s">
        <v>421</v>
      </c>
      <c r="H156" s="14" t="s">
        <v>534</v>
      </c>
      <c r="I156" s="16" t="s">
        <v>80</v>
      </c>
      <c r="J156" s="10" t="str">
        <f t="shared" si="4"/>
        <v>Ž</v>
      </c>
    </row>
    <row r="157" spans="1:10" x14ac:dyDescent="0.25">
      <c r="A157" s="13">
        <v>149</v>
      </c>
      <c r="B157" s="13">
        <v>561</v>
      </c>
      <c r="C157" s="7" t="s">
        <v>334</v>
      </c>
      <c r="D157" s="7" t="s">
        <v>335</v>
      </c>
      <c r="E157" s="9">
        <v>1972</v>
      </c>
      <c r="F157" s="7" t="s">
        <v>213</v>
      </c>
      <c r="G157" s="13" t="s">
        <v>337</v>
      </c>
      <c r="H157" s="14" t="s">
        <v>533</v>
      </c>
      <c r="I157" s="16" t="s">
        <v>213</v>
      </c>
      <c r="J157" s="10" t="str">
        <f t="shared" si="4"/>
        <v>M40</v>
      </c>
    </row>
    <row r="158" spans="1:10" x14ac:dyDescent="0.25">
      <c r="A158" s="13">
        <v>150</v>
      </c>
      <c r="B158" s="8">
        <v>15</v>
      </c>
      <c r="C158" s="8" t="s">
        <v>36</v>
      </c>
      <c r="D158" s="8" t="s">
        <v>201</v>
      </c>
      <c r="E158" s="10">
        <v>2013</v>
      </c>
      <c r="F158" s="8" t="s">
        <v>203</v>
      </c>
      <c r="G158" s="13" t="s">
        <v>204</v>
      </c>
      <c r="H158" s="14" t="s">
        <v>533</v>
      </c>
      <c r="I158" s="16" t="s">
        <v>80</v>
      </c>
      <c r="J158" s="10" t="str">
        <f t="shared" si="4"/>
        <v>M</v>
      </c>
    </row>
    <row r="159" spans="1:10" x14ac:dyDescent="0.25">
      <c r="A159" s="13">
        <v>151</v>
      </c>
      <c r="B159" s="13">
        <v>21</v>
      </c>
      <c r="C159" s="7" t="s">
        <v>422</v>
      </c>
      <c r="D159" s="7" t="s">
        <v>423</v>
      </c>
      <c r="E159" s="9">
        <v>1972</v>
      </c>
      <c r="F159" s="7" t="s">
        <v>203</v>
      </c>
      <c r="G159" s="13" t="s">
        <v>424</v>
      </c>
      <c r="H159" s="14" t="s">
        <v>534</v>
      </c>
      <c r="I159" s="16" t="s">
        <v>80</v>
      </c>
      <c r="J159" s="10" t="str">
        <f t="shared" si="4"/>
        <v>Ž40</v>
      </c>
    </row>
    <row r="160" spans="1:10" x14ac:dyDescent="0.25">
      <c r="A160" s="13">
        <v>152</v>
      </c>
      <c r="B160" s="13">
        <v>569</v>
      </c>
      <c r="C160" s="7" t="s">
        <v>338</v>
      </c>
      <c r="D160" s="7" t="s">
        <v>339</v>
      </c>
      <c r="E160" s="9">
        <v>1970</v>
      </c>
      <c r="F160" s="7" t="s">
        <v>213</v>
      </c>
      <c r="G160" s="13" t="s">
        <v>340</v>
      </c>
      <c r="H160" s="14" t="s">
        <v>533</v>
      </c>
      <c r="I160" s="16" t="s">
        <v>213</v>
      </c>
      <c r="J160" s="10" t="str">
        <f t="shared" si="4"/>
        <v>M40</v>
      </c>
    </row>
    <row r="161" spans="1:10" x14ac:dyDescent="0.25">
      <c r="A161" s="13">
        <v>153</v>
      </c>
      <c r="B161" s="13">
        <v>558</v>
      </c>
      <c r="C161" s="7" t="s">
        <v>341</v>
      </c>
      <c r="D161" s="7" t="s">
        <v>342</v>
      </c>
      <c r="E161" s="9">
        <v>1979</v>
      </c>
      <c r="F161" s="7" t="s">
        <v>213</v>
      </c>
      <c r="G161" s="13" t="s">
        <v>343</v>
      </c>
      <c r="H161" s="14" t="s">
        <v>533</v>
      </c>
      <c r="I161" s="16" t="s">
        <v>213</v>
      </c>
      <c r="J161" s="10" t="str">
        <f t="shared" si="4"/>
        <v>M40</v>
      </c>
    </row>
    <row r="162" spans="1:10" x14ac:dyDescent="0.25">
      <c r="A162" s="13">
        <v>154</v>
      </c>
      <c r="B162" s="13">
        <v>559</v>
      </c>
      <c r="C162" s="7" t="s">
        <v>429</v>
      </c>
      <c r="D162" s="7" t="s">
        <v>513</v>
      </c>
      <c r="E162" s="9">
        <v>1977</v>
      </c>
      <c r="F162" s="7" t="s">
        <v>213</v>
      </c>
      <c r="G162" s="13" t="s">
        <v>514</v>
      </c>
      <c r="H162" s="14" t="s">
        <v>534</v>
      </c>
      <c r="I162" s="16" t="s">
        <v>213</v>
      </c>
      <c r="J162" s="10" t="str">
        <f t="shared" si="4"/>
        <v>Ž40</v>
      </c>
    </row>
    <row r="163" spans="1:10" x14ac:dyDescent="0.25">
      <c r="A163" s="13">
        <v>155</v>
      </c>
      <c r="B163" s="13">
        <v>565</v>
      </c>
      <c r="C163" s="7" t="s">
        <v>344</v>
      </c>
      <c r="D163" s="7" t="s">
        <v>345</v>
      </c>
      <c r="E163" s="9">
        <v>1965</v>
      </c>
      <c r="F163" s="7" t="s">
        <v>346</v>
      </c>
      <c r="G163" s="13" t="s">
        <v>347</v>
      </c>
      <c r="H163" s="14" t="s">
        <v>533</v>
      </c>
      <c r="I163" s="16" t="s">
        <v>213</v>
      </c>
      <c r="J163" s="10" t="str">
        <f t="shared" si="4"/>
        <v>M40</v>
      </c>
    </row>
    <row r="164" spans="1:10" x14ac:dyDescent="0.25">
      <c r="A164" s="13">
        <v>156</v>
      </c>
      <c r="B164" s="13">
        <v>38</v>
      </c>
      <c r="C164" s="7" t="s">
        <v>415</v>
      </c>
      <c r="D164" s="7" t="s">
        <v>425</v>
      </c>
      <c r="E164" s="9">
        <v>1969</v>
      </c>
      <c r="F164" s="7" t="s">
        <v>147</v>
      </c>
      <c r="G164" s="13" t="s">
        <v>426</v>
      </c>
      <c r="H164" s="14" t="s">
        <v>534</v>
      </c>
      <c r="I164" s="16" t="s">
        <v>80</v>
      </c>
      <c r="J164" s="10" t="str">
        <f t="shared" si="4"/>
        <v>Ž40</v>
      </c>
    </row>
    <row r="165" spans="1:10" x14ac:dyDescent="0.25">
      <c r="A165" s="17" t="s">
        <v>209</v>
      </c>
      <c r="B165" s="8">
        <v>25</v>
      </c>
      <c r="C165" s="8" t="s">
        <v>205</v>
      </c>
      <c r="D165" s="8" t="s">
        <v>98</v>
      </c>
      <c r="E165" s="10">
        <v>1997</v>
      </c>
      <c r="F165" s="8" t="s">
        <v>207</v>
      </c>
      <c r="G165" s="17" t="s">
        <v>209</v>
      </c>
      <c r="H165" s="14" t="s">
        <v>533</v>
      </c>
      <c r="I165" s="16" t="s">
        <v>80</v>
      </c>
      <c r="J165" s="10" t="str">
        <f t="shared" si="4"/>
        <v>M</v>
      </c>
    </row>
    <row r="166" spans="1:10" x14ac:dyDescent="0.25">
      <c r="A166" s="17" t="s">
        <v>209</v>
      </c>
      <c r="B166" s="8">
        <v>25</v>
      </c>
      <c r="C166" s="8" t="s">
        <v>205</v>
      </c>
      <c r="D166" s="8" t="s">
        <v>98</v>
      </c>
      <c r="E166" s="10">
        <v>1997</v>
      </c>
      <c r="F166" s="8" t="s">
        <v>207</v>
      </c>
      <c r="G166" s="17" t="s">
        <v>209</v>
      </c>
      <c r="H166" s="14" t="s">
        <v>533</v>
      </c>
      <c r="I166" s="16" t="s">
        <v>80</v>
      </c>
      <c r="J166" s="10" t="str">
        <f t="shared" si="4"/>
        <v>M</v>
      </c>
    </row>
    <row r="167" spans="1:10" x14ac:dyDescent="0.25">
      <c r="A167" s="17" t="s">
        <v>209</v>
      </c>
      <c r="B167" s="8">
        <v>56</v>
      </c>
      <c r="C167" s="8" t="s">
        <v>59</v>
      </c>
      <c r="D167" s="8" t="s">
        <v>210</v>
      </c>
      <c r="E167" s="10">
        <v>1978</v>
      </c>
      <c r="F167" s="8" t="s">
        <v>199</v>
      </c>
      <c r="G167" s="17" t="s">
        <v>209</v>
      </c>
      <c r="H167" s="14" t="s">
        <v>533</v>
      </c>
      <c r="I167" s="16" t="s">
        <v>80</v>
      </c>
      <c r="J167" s="10" t="str">
        <f t="shared" si="4"/>
        <v>M40</v>
      </c>
    </row>
    <row r="168" spans="1:10" x14ac:dyDescent="0.25">
      <c r="A168" s="17" t="s">
        <v>209</v>
      </c>
      <c r="B168" s="8">
        <v>7</v>
      </c>
      <c r="C168" s="8" t="s">
        <v>205</v>
      </c>
      <c r="D168" s="8" t="s">
        <v>518</v>
      </c>
      <c r="E168" s="10">
        <v>1996</v>
      </c>
      <c r="F168" s="8" t="s">
        <v>519</v>
      </c>
      <c r="G168" s="17" t="s">
        <v>209</v>
      </c>
      <c r="H168" s="14" t="s">
        <v>533</v>
      </c>
      <c r="I168" s="16" t="s">
        <v>80</v>
      </c>
      <c r="J168" s="10" t="str">
        <f t="shared" si="4"/>
        <v>M</v>
      </c>
    </row>
    <row r="169" spans="1:10" x14ac:dyDescent="0.25">
      <c r="A169" s="17" t="s">
        <v>209</v>
      </c>
      <c r="B169" s="8">
        <v>10</v>
      </c>
      <c r="C169" s="8" t="s">
        <v>520</v>
      </c>
      <c r="D169" s="8" t="s">
        <v>521</v>
      </c>
      <c r="E169" s="10">
        <v>1992</v>
      </c>
      <c r="G169" s="17" t="s">
        <v>209</v>
      </c>
      <c r="H169" s="14" t="s">
        <v>533</v>
      </c>
      <c r="I169" s="16" t="s">
        <v>80</v>
      </c>
      <c r="J169" s="10" t="str">
        <f t="shared" ref="J169:J183" si="5">IF(E169&gt;=1986, IF(H169="muž", "M", "Ž"), IF(H169="muž", "M40", "Ž40"))</f>
        <v>M</v>
      </c>
    </row>
    <row r="170" spans="1:10" x14ac:dyDescent="0.25">
      <c r="A170" s="17" t="s">
        <v>209</v>
      </c>
      <c r="B170" s="8">
        <v>17</v>
      </c>
      <c r="C170" s="8" t="s">
        <v>152</v>
      </c>
      <c r="D170" s="8" t="s">
        <v>522</v>
      </c>
      <c r="E170" s="10">
        <v>1987</v>
      </c>
      <c r="G170" s="17" t="s">
        <v>209</v>
      </c>
      <c r="H170" s="14" t="s">
        <v>533</v>
      </c>
      <c r="I170" s="16" t="s">
        <v>80</v>
      </c>
      <c r="J170" s="10" t="str">
        <f t="shared" si="5"/>
        <v>M</v>
      </c>
    </row>
    <row r="171" spans="1:10" x14ac:dyDescent="0.25">
      <c r="A171" s="17" t="s">
        <v>209</v>
      </c>
      <c r="B171" s="8">
        <v>20</v>
      </c>
      <c r="C171" s="8" t="s">
        <v>523</v>
      </c>
      <c r="D171" s="8" t="s">
        <v>524</v>
      </c>
      <c r="E171" s="10">
        <v>1979</v>
      </c>
      <c r="F171" s="8" t="s">
        <v>525</v>
      </c>
      <c r="G171" s="17" t="s">
        <v>209</v>
      </c>
      <c r="H171" s="14" t="s">
        <v>533</v>
      </c>
      <c r="I171" s="16" t="s">
        <v>80</v>
      </c>
      <c r="J171" s="10" t="str">
        <f t="shared" si="5"/>
        <v>M40</v>
      </c>
    </row>
    <row r="172" spans="1:10" x14ac:dyDescent="0.25">
      <c r="A172" s="17" t="s">
        <v>209</v>
      </c>
      <c r="B172" s="8">
        <v>22</v>
      </c>
      <c r="C172" s="8" t="s">
        <v>515</v>
      </c>
      <c r="D172" s="8" t="s">
        <v>175</v>
      </c>
      <c r="E172" s="10">
        <v>2005</v>
      </c>
      <c r="G172" s="17" t="s">
        <v>209</v>
      </c>
      <c r="H172" s="14" t="s">
        <v>533</v>
      </c>
      <c r="I172" s="16" t="s">
        <v>80</v>
      </c>
      <c r="J172" s="10" t="str">
        <f t="shared" si="5"/>
        <v>M</v>
      </c>
    </row>
    <row r="173" spans="1:10" x14ac:dyDescent="0.25">
      <c r="A173" s="17" t="s">
        <v>209</v>
      </c>
      <c r="B173" s="8">
        <v>26</v>
      </c>
      <c r="C173" s="8" t="s">
        <v>31</v>
      </c>
      <c r="D173" s="8" t="s">
        <v>526</v>
      </c>
      <c r="E173" s="10">
        <v>1977</v>
      </c>
      <c r="F173" s="8" t="s">
        <v>80</v>
      </c>
      <c r="G173" s="17" t="s">
        <v>209</v>
      </c>
      <c r="H173" s="14" t="s">
        <v>533</v>
      </c>
      <c r="I173" s="16" t="s">
        <v>80</v>
      </c>
      <c r="J173" s="10" t="str">
        <f t="shared" si="5"/>
        <v>M40</v>
      </c>
    </row>
    <row r="174" spans="1:10" x14ac:dyDescent="0.25">
      <c r="A174" s="17" t="s">
        <v>209</v>
      </c>
      <c r="B174" s="8">
        <v>30</v>
      </c>
      <c r="C174" s="8" t="s">
        <v>41</v>
      </c>
      <c r="D174" s="8" t="s">
        <v>527</v>
      </c>
      <c r="E174" s="10">
        <v>1990</v>
      </c>
      <c r="F174" s="8" t="s">
        <v>147</v>
      </c>
      <c r="G174" s="17" t="s">
        <v>209</v>
      </c>
      <c r="H174" s="14" t="s">
        <v>533</v>
      </c>
      <c r="I174" s="16" t="s">
        <v>80</v>
      </c>
      <c r="J174" s="10" t="str">
        <f t="shared" si="5"/>
        <v>M</v>
      </c>
    </row>
    <row r="175" spans="1:10" x14ac:dyDescent="0.25">
      <c r="A175" s="17" t="s">
        <v>209</v>
      </c>
      <c r="B175" s="8">
        <v>47</v>
      </c>
      <c r="C175" s="8" t="s">
        <v>528</v>
      </c>
      <c r="D175" s="8" t="s">
        <v>529</v>
      </c>
      <c r="E175" s="10">
        <v>2011</v>
      </c>
      <c r="F175" s="8" t="s">
        <v>530</v>
      </c>
      <c r="G175" s="17" t="s">
        <v>209</v>
      </c>
      <c r="H175" s="14" t="s">
        <v>533</v>
      </c>
      <c r="I175" s="16" t="s">
        <v>80</v>
      </c>
      <c r="J175" s="10" t="str">
        <f t="shared" si="5"/>
        <v>M</v>
      </c>
    </row>
    <row r="176" spans="1:10" x14ac:dyDescent="0.25">
      <c r="A176" s="17" t="s">
        <v>209</v>
      </c>
      <c r="B176" s="8">
        <v>57</v>
      </c>
      <c r="C176" s="8" t="s">
        <v>71</v>
      </c>
      <c r="D176" s="8" t="s">
        <v>531</v>
      </c>
      <c r="E176" s="10">
        <v>1990</v>
      </c>
      <c r="F176" s="8" t="s">
        <v>532</v>
      </c>
      <c r="G176" s="17" t="s">
        <v>209</v>
      </c>
      <c r="H176" s="14" t="s">
        <v>533</v>
      </c>
      <c r="I176" s="16" t="s">
        <v>80</v>
      </c>
      <c r="J176" s="10" t="str">
        <f t="shared" si="5"/>
        <v>M</v>
      </c>
    </row>
    <row r="177" spans="1:10" x14ac:dyDescent="0.25">
      <c r="A177" s="17" t="s">
        <v>209</v>
      </c>
      <c r="B177" s="8">
        <v>58</v>
      </c>
      <c r="C177" s="8" t="s">
        <v>31</v>
      </c>
      <c r="D177" s="8" t="s">
        <v>529</v>
      </c>
      <c r="E177" s="10">
        <v>1972</v>
      </c>
      <c r="F177" s="8" t="s">
        <v>530</v>
      </c>
      <c r="G177" s="17" t="s">
        <v>209</v>
      </c>
      <c r="H177" s="14" t="s">
        <v>533</v>
      </c>
      <c r="I177" s="16" t="s">
        <v>80</v>
      </c>
      <c r="J177" s="10" t="str">
        <f t="shared" si="5"/>
        <v>M40</v>
      </c>
    </row>
    <row r="178" spans="1:10" x14ac:dyDescent="0.25">
      <c r="A178" s="17" t="s">
        <v>209</v>
      </c>
      <c r="B178" s="13">
        <v>542</v>
      </c>
      <c r="C178" s="7" t="s">
        <v>515</v>
      </c>
      <c r="D178" s="7" t="s">
        <v>516</v>
      </c>
      <c r="E178" s="9">
        <v>1983</v>
      </c>
      <c r="F178" s="7" t="s">
        <v>517</v>
      </c>
      <c r="G178" s="17" t="s">
        <v>209</v>
      </c>
      <c r="H178" s="14" t="s">
        <v>533</v>
      </c>
      <c r="I178" s="16" t="s">
        <v>213</v>
      </c>
      <c r="J178" s="10" t="str">
        <f t="shared" si="5"/>
        <v>M40</v>
      </c>
    </row>
    <row r="179" spans="1:10" x14ac:dyDescent="0.25">
      <c r="A179" s="17" t="s">
        <v>209</v>
      </c>
      <c r="B179" s="13">
        <v>35</v>
      </c>
      <c r="C179" s="7" t="s">
        <v>403</v>
      </c>
      <c r="D179" s="7" t="s">
        <v>427</v>
      </c>
      <c r="E179" s="9">
        <v>1988</v>
      </c>
      <c r="F179" s="7" t="s">
        <v>128</v>
      </c>
      <c r="G179" s="17" t="s">
        <v>209</v>
      </c>
      <c r="H179" s="14" t="s">
        <v>534</v>
      </c>
      <c r="I179" s="16" t="s">
        <v>80</v>
      </c>
      <c r="J179" s="10" t="str">
        <f t="shared" si="5"/>
        <v>Ž</v>
      </c>
    </row>
    <row r="180" spans="1:10" x14ac:dyDescent="0.25">
      <c r="A180" s="17" t="s">
        <v>209</v>
      </c>
      <c r="B180" s="13">
        <v>46</v>
      </c>
      <c r="C180" s="7" t="s">
        <v>380</v>
      </c>
      <c r="D180" s="7" t="s">
        <v>535</v>
      </c>
      <c r="E180" s="9">
        <v>1992</v>
      </c>
      <c r="F180" s="7" t="s">
        <v>532</v>
      </c>
      <c r="G180" s="17" t="s">
        <v>209</v>
      </c>
      <c r="H180" s="14" t="s">
        <v>534</v>
      </c>
      <c r="I180" s="16" t="s">
        <v>80</v>
      </c>
      <c r="J180" s="10" t="str">
        <f t="shared" si="5"/>
        <v>Ž</v>
      </c>
    </row>
    <row r="181" spans="1:10" x14ac:dyDescent="0.25">
      <c r="A181" s="17" t="s">
        <v>209</v>
      </c>
      <c r="B181" s="13">
        <v>65</v>
      </c>
      <c r="C181" s="7" t="s">
        <v>536</v>
      </c>
      <c r="D181" s="7" t="s">
        <v>537</v>
      </c>
      <c r="E181" s="9">
        <v>1986</v>
      </c>
      <c r="F181" s="7" t="s">
        <v>80</v>
      </c>
      <c r="G181" s="17" t="s">
        <v>209</v>
      </c>
      <c r="H181" s="14" t="s">
        <v>534</v>
      </c>
      <c r="I181" s="16" t="s">
        <v>80</v>
      </c>
      <c r="J181" s="10" t="str">
        <f t="shared" si="5"/>
        <v>Ž</v>
      </c>
    </row>
    <row r="182" spans="1:10" x14ac:dyDescent="0.25">
      <c r="A182" s="17" t="s">
        <v>209</v>
      </c>
      <c r="B182" s="13">
        <v>535</v>
      </c>
      <c r="C182" s="7" t="s">
        <v>400</v>
      </c>
      <c r="D182" s="7" t="s">
        <v>538</v>
      </c>
      <c r="E182" s="9">
        <v>1991</v>
      </c>
      <c r="F182" s="7" t="s">
        <v>213</v>
      </c>
      <c r="G182" s="17" t="s">
        <v>209</v>
      </c>
      <c r="H182" s="14" t="s">
        <v>534</v>
      </c>
      <c r="I182" s="16" t="s">
        <v>213</v>
      </c>
      <c r="J182" s="10" t="str">
        <f t="shared" si="5"/>
        <v>Ž</v>
      </c>
    </row>
    <row r="183" spans="1:10" x14ac:dyDescent="0.25">
      <c r="A183" s="17" t="s">
        <v>209</v>
      </c>
      <c r="B183" s="13">
        <v>513</v>
      </c>
      <c r="C183" s="7" t="s">
        <v>539</v>
      </c>
      <c r="D183" s="7" t="s">
        <v>540</v>
      </c>
      <c r="E183" s="9">
        <v>1994</v>
      </c>
      <c r="F183" s="7" t="s">
        <v>213</v>
      </c>
      <c r="G183" s="17" t="s">
        <v>209</v>
      </c>
      <c r="H183" s="14" t="s">
        <v>534</v>
      </c>
      <c r="I183" s="16" t="s">
        <v>213</v>
      </c>
      <c r="J183" s="10" t="str">
        <f t="shared" si="5"/>
        <v>Ž</v>
      </c>
    </row>
  </sheetData>
  <hyperlinks>
    <hyperlink ref="G4" r:id="rId1" display="http://www.ph7.cz/" xr:uid="{3397FD34-14B9-4F1F-827C-E4D51ACCABD3}"/>
    <hyperlink ref="G5" r:id="rId2" display="http://www.hradubice.cz/" xr:uid="{A25AEB27-D732-48B9-B305-95FC59B8C3A5}"/>
  </hyperlinks>
  <pageMargins left="0.78740157499999996" right="0.78740157499999996" top="0.984251969" bottom="0.984251969" header="0.4921259845" footer="0.4921259845"/>
  <drawing r:id="rId3"/>
  <tableParts count="1"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7.42578125" customWidth="1"/>
    <col min="2" max="2" width="7.5703125" customWidth="1"/>
    <col min="4" max="4" width="15.85546875" customWidth="1"/>
    <col min="5" max="5" width="9.140625" style="4"/>
    <col min="6" max="6" width="22.7109375" customWidth="1"/>
  </cols>
  <sheetData>
    <row r="1" spans="1:7" x14ac:dyDescent="0.25">
      <c r="A1" s="18" t="s">
        <v>0</v>
      </c>
      <c r="B1" s="18"/>
      <c r="C1" s="18"/>
      <c r="D1" s="18"/>
      <c r="E1" s="18"/>
      <c r="F1" s="18"/>
      <c r="G1" s="18"/>
    </row>
    <row r="2" spans="1:7" ht="25.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x14ac:dyDescent="0.25">
      <c r="A3" s="1">
        <v>1</v>
      </c>
      <c r="B3" s="1">
        <v>69</v>
      </c>
      <c r="C3" s="2" t="s">
        <v>8</v>
      </c>
      <c r="D3" s="2" t="s">
        <v>9</v>
      </c>
      <c r="E3" s="3" t="s">
        <v>10</v>
      </c>
      <c r="F3" s="2" t="s">
        <v>11</v>
      </c>
      <c r="G3" s="1" t="s">
        <v>12</v>
      </c>
    </row>
    <row r="4" spans="1:7" x14ac:dyDescent="0.25">
      <c r="A4" s="1">
        <v>2</v>
      </c>
      <c r="B4" s="1">
        <v>94</v>
      </c>
      <c r="C4" s="2" t="s">
        <v>13</v>
      </c>
      <c r="D4" s="2" t="s">
        <v>14</v>
      </c>
      <c r="E4" s="3" t="s">
        <v>15</v>
      </c>
      <c r="F4" s="2" t="s">
        <v>16</v>
      </c>
      <c r="G4" s="1" t="s">
        <v>17</v>
      </c>
    </row>
    <row r="5" spans="1:7" x14ac:dyDescent="0.25">
      <c r="A5" s="1">
        <v>3</v>
      </c>
      <c r="B5" s="1">
        <v>8</v>
      </c>
      <c r="C5" s="2" t="s">
        <v>18</v>
      </c>
      <c r="D5" s="2" t="s">
        <v>19</v>
      </c>
      <c r="E5" s="3" t="s">
        <v>20</v>
      </c>
      <c r="F5" s="2" t="s">
        <v>21</v>
      </c>
      <c r="G5" s="1" t="s">
        <v>22</v>
      </c>
    </row>
    <row r="6" spans="1:7" x14ac:dyDescent="0.25">
      <c r="A6" s="1">
        <v>4</v>
      </c>
      <c r="B6" s="1">
        <v>77</v>
      </c>
      <c r="C6" s="2" t="s">
        <v>23</v>
      </c>
      <c r="D6" s="2" t="s">
        <v>24</v>
      </c>
      <c r="E6" s="3" t="s">
        <v>25</v>
      </c>
      <c r="F6" s="2" t="s">
        <v>26</v>
      </c>
      <c r="G6" s="1" t="s">
        <v>27</v>
      </c>
    </row>
    <row r="7" spans="1:7" x14ac:dyDescent="0.25">
      <c r="A7" s="1">
        <v>5</v>
      </c>
      <c r="B7" s="1">
        <v>66</v>
      </c>
      <c r="C7" s="2" t="s">
        <v>13</v>
      </c>
      <c r="D7" s="2" t="s">
        <v>28</v>
      </c>
      <c r="E7" s="3" t="s">
        <v>10</v>
      </c>
      <c r="F7" s="2" t="s">
        <v>29</v>
      </c>
      <c r="G7" s="1" t="s">
        <v>30</v>
      </c>
    </row>
    <row r="8" spans="1:7" x14ac:dyDescent="0.25">
      <c r="A8" s="1">
        <v>6</v>
      </c>
      <c r="B8" s="1">
        <v>19</v>
      </c>
      <c r="C8" s="2" t="s">
        <v>31</v>
      </c>
      <c r="D8" s="2" t="s">
        <v>32</v>
      </c>
      <c r="E8" s="3" t="s">
        <v>33</v>
      </c>
      <c r="F8" s="2" t="s">
        <v>34</v>
      </c>
      <c r="G8" s="1" t="s">
        <v>35</v>
      </c>
    </row>
    <row r="9" spans="1:7" x14ac:dyDescent="0.25">
      <c r="A9" s="1">
        <v>7</v>
      </c>
      <c r="B9" s="1">
        <v>44</v>
      </c>
      <c r="C9" s="2" t="s">
        <v>36</v>
      </c>
      <c r="D9" s="2" t="s">
        <v>37</v>
      </c>
      <c r="E9" s="3" t="s">
        <v>38</v>
      </c>
      <c r="F9" s="2" t="s">
        <v>39</v>
      </c>
      <c r="G9" s="1" t="s">
        <v>40</v>
      </c>
    </row>
    <row r="10" spans="1:7" x14ac:dyDescent="0.25">
      <c r="A10" s="1">
        <v>8</v>
      </c>
      <c r="B10" s="1">
        <v>52</v>
      </c>
      <c r="C10" s="2" t="s">
        <v>41</v>
      </c>
      <c r="D10" s="2" t="s">
        <v>42</v>
      </c>
      <c r="E10" s="3" t="s">
        <v>43</v>
      </c>
      <c r="F10" s="2" t="s">
        <v>44</v>
      </c>
      <c r="G10" s="1" t="s">
        <v>45</v>
      </c>
    </row>
    <row r="11" spans="1:7" x14ac:dyDescent="0.25">
      <c r="A11" s="1">
        <v>9</v>
      </c>
      <c r="B11" s="1">
        <v>45</v>
      </c>
      <c r="C11" s="2" t="s">
        <v>46</v>
      </c>
      <c r="D11" s="2" t="s">
        <v>47</v>
      </c>
      <c r="E11" s="3" t="s">
        <v>48</v>
      </c>
      <c r="F11" s="2" t="s">
        <v>49</v>
      </c>
      <c r="G11" s="1" t="s">
        <v>50</v>
      </c>
    </row>
    <row r="12" spans="1:7" x14ac:dyDescent="0.25">
      <c r="A12" s="1">
        <v>10</v>
      </c>
      <c r="B12" s="1">
        <v>51</v>
      </c>
      <c r="C12" s="2" t="s">
        <v>51</v>
      </c>
      <c r="D12" s="2" t="s">
        <v>52</v>
      </c>
      <c r="E12" s="3" t="s">
        <v>53</v>
      </c>
      <c r="F12" s="2" t="s">
        <v>54</v>
      </c>
      <c r="G12" s="1" t="s">
        <v>55</v>
      </c>
    </row>
    <row r="13" spans="1:7" x14ac:dyDescent="0.25">
      <c r="A13" s="1">
        <v>11</v>
      </c>
      <c r="B13" s="1">
        <v>54</v>
      </c>
      <c r="C13" s="2" t="s">
        <v>28</v>
      </c>
      <c r="D13" s="2" t="s">
        <v>56</v>
      </c>
      <c r="E13" s="3" t="s">
        <v>57</v>
      </c>
      <c r="F13" s="2" t="s">
        <v>49</v>
      </c>
      <c r="G13" s="1" t="s">
        <v>58</v>
      </c>
    </row>
    <row r="14" spans="1:7" x14ac:dyDescent="0.25">
      <c r="A14" s="1">
        <v>12</v>
      </c>
      <c r="B14" s="1">
        <v>82</v>
      </c>
      <c r="C14" s="2" t="s">
        <v>59</v>
      </c>
      <c r="D14" s="2" t="s">
        <v>60</v>
      </c>
      <c r="E14" s="3" t="s">
        <v>61</v>
      </c>
      <c r="F14" s="2" t="s">
        <v>62</v>
      </c>
      <c r="G14" s="1" t="s">
        <v>63</v>
      </c>
    </row>
    <row r="15" spans="1:7" x14ac:dyDescent="0.25">
      <c r="A15" s="1">
        <v>13</v>
      </c>
      <c r="B15" s="1">
        <v>55</v>
      </c>
      <c r="C15" s="2" t="s">
        <v>28</v>
      </c>
      <c r="D15" s="2" t="s">
        <v>64</v>
      </c>
      <c r="E15" s="3" t="s">
        <v>65</v>
      </c>
      <c r="F15" s="2" t="s">
        <v>66</v>
      </c>
      <c r="G15" s="1" t="s">
        <v>67</v>
      </c>
    </row>
    <row r="16" spans="1:7" x14ac:dyDescent="0.25">
      <c r="A16" s="1">
        <v>14</v>
      </c>
      <c r="B16" s="1">
        <v>71</v>
      </c>
      <c r="C16" s="2" t="s">
        <v>41</v>
      </c>
      <c r="D16" s="2" t="s">
        <v>68</v>
      </c>
      <c r="E16" s="3" t="s">
        <v>33</v>
      </c>
      <c r="F16" s="2" t="s">
        <v>69</v>
      </c>
      <c r="G16" s="1" t="s">
        <v>70</v>
      </c>
    </row>
    <row r="17" spans="1:7" x14ac:dyDescent="0.25">
      <c r="A17" s="1">
        <v>15</v>
      </c>
      <c r="B17" s="1">
        <v>13</v>
      </c>
      <c r="C17" s="2" t="s">
        <v>71</v>
      </c>
      <c r="D17" s="2" t="s">
        <v>72</v>
      </c>
      <c r="E17" s="3" t="s">
        <v>25</v>
      </c>
      <c r="F17" s="2" t="s">
        <v>73</v>
      </c>
      <c r="G17" s="1" t="s">
        <v>74</v>
      </c>
    </row>
    <row r="18" spans="1:7" x14ac:dyDescent="0.25">
      <c r="A18" s="1">
        <v>16</v>
      </c>
      <c r="B18" s="1">
        <v>28</v>
      </c>
      <c r="C18" s="2" t="s">
        <v>13</v>
      </c>
      <c r="D18" s="2" t="s">
        <v>72</v>
      </c>
      <c r="E18" s="3" t="s">
        <v>75</v>
      </c>
      <c r="F18" s="2" t="s">
        <v>73</v>
      </c>
      <c r="G18" s="1" t="s">
        <v>76</v>
      </c>
    </row>
    <row r="19" spans="1:7" x14ac:dyDescent="0.25">
      <c r="A19" s="1">
        <v>17</v>
      </c>
      <c r="B19" s="1">
        <v>4</v>
      </c>
      <c r="C19" s="2" t="s">
        <v>77</v>
      </c>
      <c r="D19" s="2" t="s">
        <v>78</v>
      </c>
      <c r="E19" s="3" t="s">
        <v>79</v>
      </c>
      <c r="F19" s="2" t="s">
        <v>80</v>
      </c>
      <c r="G19" s="1" t="s">
        <v>81</v>
      </c>
    </row>
    <row r="20" spans="1:7" x14ac:dyDescent="0.25">
      <c r="A20" s="1">
        <v>18</v>
      </c>
      <c r="B20" s="1">
        <v>43</v>
      </c>
      <c r="C20" s="2" t="s">
        <v>82</v>
      </c>
      <c r="D20" s="2" t="s">
        <v>83</v>
      </c>
      <c r="E20" s="3" t="s">
        <v>65</v>
      </c>
      <c r="F20" s="2" t="s">
        <v>49</v>
      </c>
      <c r="G20" s="1" t="s">
        <v>84</v>
      </c>
    </row>
    <row r="21" spans="1:7" x14ac:dyDescent="0.25">
      <c r="A21" s="1">
        <v>19</v>
      </c>
      <c r="B21" s="1">
        <v>2</v>
      </c>
      <c r="C21" s="2" t="s">
        <v>85</v>
      </c>
      <c r="D21" s="2" t="s">
        <v>86</v>
      </c>
      <c r="E21" s="3" t="s">
        <v>87</v>
      </c>
      <c r="F21" s="2" t="s">
        <v>88</v>
      </c>
      <c r="G21" s="1" t="s">
        <v>89</v>
      </c>
    </row>
    <row r="22" spans="1:7" x14ac:dyDescent="0.25">
      <c r="A22" s="1">
        <v>20</v>
      </c>
      <c r="B22" s="1">
        <v>27</v>
      </c>
      <c r="C22" s="2" t="s">
        <v>23</v>
      </c>
      <c r="D22" s="2" t="s">
        <v>72</v>
      </c>
      <c r="E22" s="3" t="s">
        <v>90</v>
      </c>
      <c r="F22" s="2" t="s">
        <v>73</v>
      </c>
      <c r="G22" s="1" t="s">
        <v>91</v>
      </c>
    </row>
    <row r="23" spans="1:7" x14ac:dyDescent="0.25">
      <c r="A23" s="1">
        <v>21</v>
      </c>
      <c r="B23" s="1">
        <v>78</v>
      </c>
      <c r="C23" s="2" t="s">
        <v>36</v>
      </c>
      <c r="D23" s="2" t="s">
        <v>92</v>
      </c>
      <c r="E23" s="3" t="s">
        <v>87</v>
      </c>
      <c r="F23" s="2" t="s">
        <v>49</v>
      </c>
      <c r="G23" s="1" t="s">
        <v>93</v>
      </c>
    </row>
    <row r="24" spans="1:7" x14ac:dyDescent="0.25">
      <c r="A24" s="1">
        <v>22</v>
      </c>
      <c r="B24" s="1">
        <v>64</v>
      </c>
      <c r="C24" s="2" t="s">
        <v>36</v>
      </c>
      <c r="D24" s="2" t="s">
        <v>94</v>
      </c>
      <c r="E24" s="3" t="s">
        <v>95</v>
      </c>
      <c r="F24" s="2" t="s">
        <v>80</v>
      </c>
      <c r="G24" s="1" t="s">
        <v>96</v>
      </c>
    </row>
    <row r="25" spans="1:7" x14ac:dyDescent="0.25">
      <c r="A25" s="1">
        <v>23</v>
      </c>
      <c r="B25" s="1">
        <v>59</v>
      </c>
      <c r="C25" s="2" t="s">
        <v>97</v>
      </c>
      <c r="D25" s="2" t="s">
        <v>98</v>
      </c>
      <c r="E25" s="3" t="s">
        <v>99</v>
      </c>
      <c r="F25" s="2" t="s">
        <v>49</v>
      </c>
      <c r="G25" s="1" t="s">
        <v>100</v>
      </c>
    </row>
    <row r="26" spans="1:7" x14ac:dyDescent="0.25">
      <c r="A26" s="1">
        <v>24</v>
      </c>
      <c r="B26" s="1">
        <v>72</v>
      </c>
      <c r="C26" s="2" t="s">
        <v>36</v>
      </c>
      <c r="D26" s="2" t="s">
        <v>101</v>
      </c>
      <c r="E26" s="3" t="s">
        <v>15</v>
      </c>
      <c r="F26" s="2" t="s">
        <v>34</v>
      </c>
      <c r="G26" s="1" t="s">
        <v>102</v>
      </c>
    </row>
    <row r="27" spans="1:7" x14ac:dyDescent="0.25">
      <c r="A27" s="1">
        <v>25</v>
      </c>
      <c r="B27" s="1">
        <v>75</v>
      </c>
      <c r="C27" s="2" t="s">
        <v>71</v>
      </c>
      <c r="D27" s="2" t="s">
        <v>103</v>
      </c>
      <c r="E27" s="3" t="s">
        <v>75</v>
      </c>
      <c r="F27" s="2" t="s">
        <v>80</v>
      </c>
      <c r="G27" s="1" t="s">
        <v>104</v>
      </c>
    </row>
    <row r="28" spans="1:7" x14ac:dyDescent="0.25">
      <c r="A28" s="1">
        <v>26</v>
      </c>
      <c r="B28" s="1">
        <v>60</v>
      </c>
      <c r="C28" s="2" t="s">
        <v>105</v>
      </c>
      <c r="D28" s="2" t="s">
        <v>106</v>
      </c>
      <c r="E28" s="3" t="s">
        <v>107</v>
      </c>
      <c r="F28" s="2" t="s">
        <v>108</v>
      </c>
      <c r="G28" s="1" t="s">
        <v>109</v>
      </c>
    </row>
    <row r="29" spans="1:7" x14ac:dyDescent="0.25">
      <c r="A29" s="1">
        <v>27</v>
      </c>
      <c r="B29" s="1">
        <v>76</v>
      </c>
      <c r="C29" s="2" t="s">
        <v>110</v>
      </c>
      <c r="D29" s="2" t="s">
        <v>111</v>
      </c>
      <c r="E29" s="3" t="s">
        <v>112</v>
      </c>
      <c r="F29" s="2" t="s">
        <v>80</v>
      </c>
      <c r="G29" s="1" t="s">
        <v>113</v>
      </c>
    </row>
    <row r="30" spans="1:7" x14ac:dyDescent="0.25">
      <c r="A30" s="1">
        <v>28</v>
      </c>
      <c r="B30" s="1">
        <v>18</v>
      </c>
      <c r="C30" s="2" t="s">
        <v>114</v>
      </c>
      <c r="D30" s="2" t="s">
        <v>115</v>
      </c>
      <c r="E30" s="3" t="s">
        <v>116</v>
      </c>
      <c r="F30" s="2" t="s">
        <v>117</v>
      </c>
      <c r="G30" s="1" t="s">
        <v>118</v>
      </c>
    </row>
    <row r="31" spans="1:7" x14ac:dyDescent="0.25">
      <c r="A31" s="1">
        <v>29</v>
      </c>
      <c r="B31" s="1">
        <v>11</v>
      </c>
      <c r="C31" s="2" t="s">
        <v>41</v>
      </c>
      <c r="D31" s="2" t="s">
        <v>119</v>
      </c>
      <c r="E31" s="3" t="s">
        <v>25</v>
      </c>
      <c r="F31" s="2" t="s">
        <v>120</v>
      </c>
      <c r="G31" s="1" t="s">
        <v>121</v>
      </c>
    </row>
    <row r="32" spans="1:7" x14ac:dyDescent="0.25">
      <c r="A32" s="1">
        <v>30</v>
      </c>
      <c r="B32" s="1">
        <v>49</v>
      </c>
      <c r="C32" s="2" t="s">
        <v>122</v>
      </c>
      <c r="D32" s="2" t="s">
        <v>123</v>
      </c>
      <c r="E32" s="3" t="s">
        <v>53</v>
      </c>
      <c r="F32" s="2" t="s">
        <v>124</v>
      </c>
      <c r="G32" s="1" t="s">
        <v>125</v>
      </c>
    </row>
    <row r="33" spans="1:7" x14ac:dyDescent="0.25">
      <c r="A33" s="1">
        <v>31</v>
      </c>
      <c r="B33" s="1">
        <v>29</v>
      </c>
      <c r="C33" s="2" t="s">
        <v>126</v>
      </c>
      <c r="D33" s="2" t="s">
        <v>127</v>
      </c>
      <c r="E33" s="3" t="s">
        <v>25</v>
      </c>
      <c r="F33" s="2" t="s">
        <v>128</v>
      </c>
      <c r="G33" s="1" t="s">
        <v>129</v>
      </c>
    </row>
    <row r="34" spans="1:7" x14ac:dyDescent="0.25">
      <c r="A34" s="1">
        <v>32</v>
      </c>
      <c r="B34" s="1">
        <v>87</v>
      </c>
      <c r="C34" s="2" t="s">
        <v>41</v>
      </c>
      <c r="D34" s="2" t="s">
        <v>130</v>
      </c>
      <c r="E34" s="3" t="s">
        <v>131</v>
      </c>
      <c r="F34" s="2" t="s">
        <v>132</v>
      </c>
      <c r="G34" s="1" t="s">
        <v>133</v>
      </c>
    </row>
    <row r="35" spans="1:7" x14ac:dyDescent="0.25">
      <c r="A35" s="1">
        <v>33</v>
      </c>
      <c r="B35" s="1">
        <v>63</v>
      </c>
      <c r="C35" s="2" t="s">
        <v>36</v>
      </c>
      <c r="D35" s="2" t="s">
        <v>134</v>
      </c>
      <c r="E35" s="3" t="s">
        <v>65</v>
      </c>
      <c r="F35" s="2" t="s">
        <v>135</v>
      </c>
      <c r="G35" s="1" t="s">
        <v>136</v>
      </c>
    </row>
    <row r="36" spans="1:7" x14ac:dyDescent="0.25">
      <c r="A36" s="1">
        <v>34</v>
      </c>
      <c r="B36" s="1">
        <v>85</v>
      </c>
      <c r="C36" s="2" t="s">
        <v>97</v>
      </c>
      <c r="D36" s="2" t="s">
        <v>137</v>
      </c>
      <c r="E36" s="3" t="s">
        <v>75</v>
      </c>
      <c r="F36" s="2" t="s">
        <v>49</v>
      </c>
      <c r="G36" s="1" t="s">
        <v>138</v>
      </c>
    </row>
    <row r="37" spans="1:7" x14ac:dyDescent="0.25">
      <c r="A37" s="1">
        <v>35</v>
      </c>
      <c r="B37" s="1">
        <v>23</v>
      </c>
      <c r="C37" s="2" t="s">
        <v>105</v>
      </c>
      <c r="D37" s="2" t="s">
        <v>139</v>
      </c>
      <c r="E37" s="3" t="s">
        <v>25</v>
      </c>
      <c r="F37" s="2" t="s">
        <v>49</v>
      </c>
      <c r="G37" s="1" t="s">
        <v>140</v>
      </c>
    </row>
    <row r="38" spans="1:7" x14ac:dyDescent="0.25">
      <c r="A38" s="1">
        <v>36</v>
      </c>
      <c r="B38" s="1">
        <v>70</v>
      </c>
      <c r="C38" s="2" t="s">
        <v>141</v>
      </c>
      <c r="D38" s="2" t="s">
        <v>142</v>
      </c>
      <c r="E38" s="3" t="s">
        <v>143</v>
      </c>
      <c r="F38" s="2" t="s">
        <v>80</v>
      </c>
      <c r="G38" s="1" t="s">
        <v>144</v>
      </c>
    </row>
    <row r="39" spans="1:7" x14ac:dyDescent="0.25">
      <c r="A39" s="1">
        <v>37</v>
      </c>
      <c r="B39" s="1">
        <v>1</v>
      </c>
      <c r="C39" s="2" t="s">
        <v>145</v>
      </c>
      <c r="D39" s="2" t="s">
        <v>146</v>
      </c>
      <c r="E39" s="3" t="s">
        <v>131</v>
      </c>
      <c r="F39" s="2" t="s">
        <v>147</v>
      </c>
      <c r="G39" s="1" t="s">
        <v>148</v>
      </c>
    </row>
    <row r="40" spans="1:7" x14ac:dyDescent="0.25">
      <c r="A40" s="1">
        <v>38</v>
      </c>
      <c r="B40" s="1">
        <v>37</v>
      </c>
      <c r="C40" s="2" t="s">
        <v>85</v>
      </c>
      <c r="D40" s="2" t="s">
        <v>149</v>
      </c>
      <c r="E40" s="3" t="s">
        <v>150</v>
      </c>
      <c r="F40" s="2" t="s">
        <v>49</v>
      </c>
      <c r="G40" s="1" t="s">
        <v>151</v>
      </c>
    </row>
    <row r="41" spans="1:7" x14ac:dyDescent="0.25">
      <c r="A41" s="1">
        <v>39</v>
      </c>
      <c r="B41" s="1">
        <v>3</v>
      </c>
      <c r="C41" s="2" t="s">
        <v>152</v>
      </c>
      <c r="D41" s="2" t="s">
        <v>153</v>
      </c>
      <c r="E41" s="3" t="s">
        <v>154</v>
      </c>
      <c r="F41" s="2" t="s">
        <v>49</v>
      </c>
      <c r="G41" s="1" t="s">
        <v>155</v>
      </c>
    </row>
    <row r="42" spans="1:7" x14ac:dyDescent="0.25">
      <c r="A42" s="1">
        <v>40</v>
      </c>
      <c r="B42" s="1">
        <v>34</v>
      </c>
      <c r="C42" s="2" t="s">
        <v>28</v>
      </c>
      <c r="D42" s="2" t="s">
        <v>156</v>
      </c>
      <c r="E42" s="3" t="s">
        <v>33</v>
      </c>
      <c r="F42" s="2" t="s">
        <v>147</v>
      </c>
      <c r="G42" s="1" t="s">
        <v>157</v>
      </c>
    </row>
    <row r="43" spans="1:7" x14ac:dyDescent="0.25">
      <c r="A43" s="1">
        <v>41</v>
      </c>
      <c r="B43" s="1">
        <v>16</v>
      </c>
      <c r="C43" s="2" t="s">
        <v>51</v>
      </c>
      <c r="D43" s="2" t="s">
        <v>158</v>
      </c>
      <c r="E43" s="3" t="s">
        <v>33</v>
      </c>
      <c r="F43" s="2" t="s">
        <v>159</v>
      </c>
      <c r="G43" s="1" t="s">
        <v>160</v>
      </c>
    </row>
    <row r="44" spans="1:7" x14ac:dyDescent="0.25">
      <c r="A44" s="1">
        <v>42</v>
      </c>
      <c r="B44" s="1">
        <v>83</v>
      </c>
      <c r="C44" s="2" t="s">
        <v>31</v>
      </c>
      <c r="D44" s="2" t="s">
        <v>161</v>
      </c>
      <c r="E44" s="3" t="s">
        <v>15</v>
      </c>
      <c r="F44" s="2" t="s">
        <v>162</v>
      </c>
      <c r="G44" s="1" t="s">
        <v>163</v>
      </c>
    </row>
    <row r="45" spans="1:7" x14ac:dyDescent="0.25">
      <c r="A45" s="1">
        <v>43</v>
      </c>
      <c r="B45" s="1">
        <v>62</v>
      </c>
      <c r="C45" s="2" t="s">
        <v>122</v>
      </c>
      <c r="D45" s="2" t="s">
        <v>164</v>
      </c>
      <c r="E45" s="3" t="s">
        <v>150</v>
      </c>
      <c r="F45" s="2" t="s">
        <v>165</v>
      </c>
      <c r="G45" s="1" t="s">
        <v>166</v>
      </c>
    </row>
    <row r="46" spans="1:7" x14ac:dyDescent="0.25">
      <c r="A46" s="1">
        <v>44</v>
      </c>
      <c r="B46" s="1">
        <v>67</v>
      </c>
      <c r="C46" s="2" t="s">
        <v>31</v>
      </c>
      <c r="D46" s="2" t="s">
        <v>167</v>
      </c>
      <c r="E46" s="3" t="s">
        <v>168</v>
      </c>
      <c r="F46" s="2" t="s">
        <v>169</v>
      </c>
      <c r="G46" s="1" t="s">
        <v>170</v>
      </c>
    </row>
    <row r="47" spans="1:7" x14ac:dyDescent="0.25">
      <c r="A47" s="1">
        <v>45</v>
      </c>
      <c r="B47" s="1">
        <v>33</v>
      </c>
      <c r="C47" s="2" t="s">
        <v>51</v>
      </c>
      <c r="D47" s="2" t="s">
        <v>171</v>
      </c>
      <c r="E47" s="3" t="s">
        <v>10</v>
      </c>
      <c r="F47" s="2" t="s">
        <v>147</v>
      </c>
      <c r="G47" s="1" t="s">
        <v>172</v>
      </c>
    </row>
    <row r="48" spans="1:7" x14ac:dyDescent="0.25">
      <c r="A48" s="1">
        <v>46</v>
      </c>
      <c r="B48" s="1">
        <v>91</v>
      </c>
      <c r="C48" s="2" t="s">
        <v>71</v>
      </c>
      <c r="D48" s="2" t="s">
        <v>130</v>
      </c>
      <c r="E48" s="3" t="s">
        <v>173</v>
      </c>
      <c r="F48" s="2" t="s">
        <v>208</v>
      </c>
      <c r="G48" s="1" t="s">
        <v>174</v>
      </c>
    </row>
    <row r="49" spans="1:7" x14ac:dyDescent="0.25">
      <c r="A49">
        <v>47</v>
      </c>
      <c r="B49">
        <v>93</v>
      </c>
      <c r="C49" t="s">
        <v>114</v>
      </c>
      <c r="D49" t="s">
        <v>175</v>
      </c>
      <c r="E49" s="4" t="s">
        <v>176</v>
      </c>
      <c r="F49" t="s">
        <v>177</v>
      </c>
      <c r="G49" t="s">
        <v>178</v>
      </c>
    </row>
    <row r="50" spans="1:7" x14ac:dyDescent="0.25">
      <c r="A50">
        <v>48</v>
      </c>
      <c r="B50">
        <v>53</v>
      </c>
      <c r="C50" t="s">
        <v>31</v>
      </c>
      <c r="D50" t="s">
        <v>179</v>
      </c>
      <c r="E50" s="4" t="s">
        <v>180</v>
      </c>
      <c r="F50" t="s">
        <v>181</v>
      </c>
      <c r="G50" t="s">
        <v>182</v>
      </c>
    </row>
    <row r="51" spans="1:7" x14ac:dyDescent="0.25">
      <c r="A51">
        <v>49</v>
      </c>
      <c r="B51">
        <v>81</v>
      </c>
      <c r="C51" t="s">
        <v>183</v>
      </c>
      <c r="D51" t="s">
        <v>184</v>
      </c>
      <c r="E51" s="4" t="s">
        <v>112</v>
      </c>
      <c r="F51" t="s">
        <v>80</v>
      </c>
      <c r="G51" t="s">
        <v>185</v>
      </c>
    </row>
    <row r="52" spans="1:7" x14ac:dyDescent="0.25">
      <c r="A52">
        <v>50</v>
      </c>
      <c r="B52">
        <v>73</v>
      </c>
      <c r="C52" t="s">
        <v>71</v>
      </c>
      <c r="D52" t="s">
        <v>186</v>
      </c>
      <c r="E52" s="4" t="s">
        <v>65</v>
      </c>
      <c r="F52" t="s">
        <v>49</v>
      </c>
      <c r="G52" t="s">
        <v>187</v>
      </c>
    </row>
    <row r="53" spans="1:7" x14ac:dyDescent="0.25">
      <c r="A53">
        <v>51</v>
      </c>
      <c r="B53">
        <v>50</v>
      </c>
      <c r="C53" t="s">
        <v>41</v>
      </c>
      <c r="D53" t="s">
        <v>188</v>
      </c>
      <c r="E53" s="4" t="s">
        <v>189</v>
      </c>
      <c r="F53" t="s">
        <v>190</v>
      </c>
      <c r="G53" t="s">
        <v>191</v>
      </c>
    </row>
    <row r="54" spans="1:7" x14ac:dyDescent="0.25">
      <c r="A54">
        <v>52</v>
      </c>
      <c r="B54">
        <v>79</v>
      </c>
      <c r="C54" t="s">
        <v>192</v>
      </c>
      <c r="D54" t="s">
        <v>193</v>
      </c>
      <c r="E54" s="4" t="s">
        <v>194</v>
      </c>
      <c r="F54" t="s">
        <v>195</v>
      </c>
      <c r="G54" t="s">
        <v>196</v>
      </c>
    </row>
    <row r="55" spans="1:7" x14ac:dyDescent="0.25">
      <c r="A55">
        <v>53</v>
      </c>
      <c r="B55">
        <v>61</v>
      </c>
      <c r="C55" t="s">
        <v>197</v>
      </c>
      <c r="D55" t="s">
        <v>198</v>
      </c>
      <c r="E55" s="4" t="s">
        <v>112</v>
      </c>
      <c r="F55" t="s">
        <v>199</v>
      </c>
      <c r="G55" t="s">
        <v>200</v>
      </c>
    </row>
    <row r="56" spans="1:7" x14ac:dyDescent="0.25">
      <c r="A56">
        <v>54</v>
      </c>
      <c r="B56">
        <v>15</v>
      </c>
      <c r="C56" t="s">
        <v>36</v>
      </c>
      <c r="D56" t="s">
        <v>201</v>
      </c>
      <c r="E56" s="4" t="s">
        <v>202</v>
      </c>
      <c r="F56" t="s">
        <v>203</v>
      </c>
      <c r="G56" t="s">
        <v>204</v>
      </c>
    </row>
    <row r="57" spans="1:7" x14ac:dyDescent="0.25">
      <c r="A57" t="s">
        <v>209</v>
      </c>
      <c r="B57">
        <v>25</v>
      </c>
      <c r="C57" t="s">
        <v>205</v>
      </c>
      <c r="D57" t="s">
        <v>98</v>
      </c>
      <c r="E57" s="4">
        <v>1997</v>
      </c>
      <c r="F57" t="s">
        <v>207</v>
      </c>
    </row>
    <row r="58" spans="1:7" x14ac:dyDescent="0.25">
      <c r="A58" t="s">
        <v>209</v>
      </c>
      <c r="B58">
        <v>56</v>
      </c>
      <c r="C58" t="s">
        <v>59</v>
      </c>
      <c r="D58" t="s">
        <v>210</v>
      </c>
      <c r="E58" s="4">
        <v>1978</v>
      </c>
      <c r="F58" t="s">
        <v>199</v>
      </c>
    </row>
    <row r="59" spans="1:7" x14ac:dyDescent="0.25">
      <c r="A59" t="s">
        <v>209</v>
      </c>
      <c r="B59">
        <v>7</v>
      </c>
      <c r="C59" t="s">
        <v>205</v>
      </c>
      <c r="D59" t="s">
        <v>518</v>
      </c>
      <c r="E59" s="4">
        <v>1996</v>
      </c>
      <c r="F59" t="s">
        <v>519</v>
      </c>
    </row>
    <row r="60" spans="1:7" x14ac:dyDescent="0.25">
      <c r="A60" t="s">
        <v>209</v>
      </c>
      <c r="B60">
        <v>10</v>
      </c>
      <c r="C60" t="s">
        <v>520</v>
      </c>
      <c r="D60" t="s">
        <v>521</v>
      </c>
      <c r="E60" s="4">
        <v>1992</v>
      </c>
    </row>
    <row r="61" spans="1:7" x14ac:dyDescent="0.25">
      <c r="A61" t="s">
        <v>209</v>
      </c>
      <c r="B61">
        <v>17</v>
      </c>
      <c r="C61" t="s">
        <v>152</v>
      </c>
      <c r="D61" t="s">
        <v>522</v>
      </c>
      <c r="E61" s="4">
        <v>1987</v>
      </c>
    </row>
    <row r="62" spans="1:7" x14ac:dyDescent="0.25">
      <c r="A62" t="s">
        <v>209</v>
      </c>
      <c r="B62">
        <v>20</v>
      </c>
      <c r="C62" t="s">
        <v>523</v>
      </c>
      <c r="D62" t="s">
        <v>524</v>
      </c>
      <c r="E62" s="4">
        <v>1979</v>
      </c>
      <c r="F62" t="s">
        <v>525</v>
      </c>
    </row>
    <row r="63" spans="1:7" x14ac:dyDescent="0.25">
      <c r="A63" t="s">
        <v>209</v>
      </c>
      <c r="B63">
        <v>22</v>
      </c>
      <c r="C63" t="s">
        <v>515</v>
      </c>
      <c r="D63" t="s">
        <v>175</v>
      </c>
      <c r="E63" s="4">
        <v>2005</v>
      </c>
    </row>
    <row r="64" spans="1:7" x14ac:dyDescent="0.25">
      <c r="A64" t="s">
        <v>209</v>
      </c>
      <c r="B64">
        <v>26</v>
      </c>
      <c r="C64" t="s">
        <v>31</v>
      </c>
      <c r="D64" t="s">
        <v>526</v>
      </c>
      <c r="E64" s="4">
        <v>1977</v>
      </c>
      <c r="F64" t="s">
        <v>80</v>
      </c>
    </row>
    <row r="65" spans="1:6" x14ac:dyDescent="0.25">
      <c r="A65" t="s">
        <v>209</v>
      </c>
      <c r="B65">
        <v>30</v>
      </c>
      <c r="C65" t="s">
        <v>41</v>
      </c>
      <c r="D65" t="s">
        <v>527</v>
      </c>
      <c r="E65" s="4">
        <v>1990</v>
      </c>
      <c r="F65" t="s">
        <v>147</v>
      </c>
    </row>
    <row r="66" spans="1:6" x14ac:dyDescent="0.25">
      <c r="A66" t="s">
        <v>209</v>
      </c>
      <c r="B66">
        <v>47</v>
      </c>
      <c r="C66" t="s">
        <v>528</v>
      </c>
      <c r="D66" t="s">
        <v>529</v>
      </c>
      <c r="E66" s="4">
        <v>2011</v>
      </c>
      <c r="F66" t="s">
        <v>530</v>
      </c>
    </row>
    <row r="67" spans="1:6" x14ac:dyDescent="0.25">
      <c r="A67" t="s">
        <v>209</v>
      </c>
      <c r="B67">
        <v>57</v>
      </c>
      <c r="C67" t="s">
        <v>71</v>
      </c>
      <c r="D67" t="s">
        <v>531</v>
      </c>
      <c r="E67" s="4">
        <v>1990</v>
      </c>
      <c r="F67" t="s">
        <v>532</v>
      </c>
    </row>
    <row r="68" spans="1:6" x14ac:dyDescent="0.25">
      <c r="A68" t="s">
        <v>209</v>
      </c>
      <c r="B68">
        <v>58</v>
      </c>
      <c r="C68" t="s">
        <v>31</v>
      </c>
      <c r="D68" t="s">
        <v>529</v>
      </c>
      <c r="E68" s="4">
        <v>1972</v>
      </c>
      <c r="F68" t="s">
        <v>530</v>
      </c>
    </row>
  </sheetData>
  <mergeCells count="1">
    <mergeCell ref="A1:G1"/>
  </mergeCells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workbookViewId="0">
      <pane ySplit="2" topLeftCell="A6" activePane="bottomLeft" state="frozen"/>
      <selection pane="bottomLeft" activeCell="D18" sqref="D18"/>
    </sheetView>
  </sheetViews>
  <sheetFormatPr defaultRowHeight="15" x14ac:dyDescent="0.25"/>
  <cols>
    <col min="1" max="1" width="6.7109375" customWidth="1"/>
    <col min="2" max="2" width="6.140625" customWidth="1"/>
    <col min="4" max="4" width="16.140625" customWidth="1"/>
    <col min="5" max="5" width="9.7109375" style="10" customWidth="1"/>
    <col min="6" max="6" width="25" customWidth="1"/>
  </cols>
  <sheetData>
    <row r="1" spans="1:7" x14ac:dyDescent="0.25">
      <c r="A1" s="18" t="s">
        <v>211</v>
      </c>
      <c r="B1" s="18"/>
      <c r="C1" s="18"/>
      <c r="D1" s="18"/>
      <c r="E1" s="18"/>
      <c r="F1" s="18"/>
      <c r="G1" s="18"/>
    </row>
    <row r="2" spans="1:7" ht="25.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x14ac:dyDescent="0.25">
      <c r="A3" s="1">
        <v>1</v>
      </c>
      <c r="B3" s="1">
        <v>512</v>
      </c>
      <c r="C3" s="2" t="s">
        <v>105</v>
      </c>
      <c r="D3" s="2" t="s">
        <v>212</v>
      </c>
      <c r="E3" s="9" t="s">
        <v>107</v>
      </c>
      <c r="F3" s="2" t="s">
        <v>213</v>
      </c>
      <c r="G3" s="1" t="s">
        <v>214</v>
      </c>
    </row>
    <row r="4" spans="1:7" x14ac:dyDescent="0.25">
      <c r="A4" s="1">
        <v>2</v>
      </c>
      <c r="B4" s="1">
        <v>522</v>
      </c>
      <c r="C4" s="2" t="s">
        <v>215</v>
      </c>
      <c r="D4" s="2" t="s">
        <v>216</v>
      </c>
      <c r="E4" s="9" t="s">
        <v>217</v>
      </c>
      <c r="F4" s="2" t="s">
        <v>213</v>
      </c>
      <c r="G4" s="1" t="s">
        <v>218</v>
      </c>
    </row>
    <row r="5" spans="1:7" x14ac:dyDescent="0.25">
      <c r="A5" s="1">
        <v>3</v>
      </c>
      <c r="B5" s="1">
        <v>574</v>
      </c>
      <c r="C5" s="2" t="s">
        <v>36</v>
      </c>
      <c r="D5" s="2" t="s">
        <v>219</v>
      </c>
      <c r="E5" s="9" t="s">
        <v>75</v>
      </c>
      <c r="F5" s="2" t="s">
        <v>220</v>
      </c>
      <c r="G5" s="1" t="s">
        <v>221</v>
      </c>
    </row>
    <row r="6" spans="1:7" x14ac:dyDescent="0.25">
      <c r="A6" s="1">
        <v>4</v>
      </c>
      <c r="B6" s="1">
        <v>563</v>
      </c>
      <c r="C6" s="2" t="s">
        <v>59</v>
      </c>
      <c r="D6" s="2" t="s">
        <v>222</v>
      </c>
      <c r="E6" s="9" t="s">
        <v>75</v>
      </c>
      <c r="F6" s="2" t="s">
        <v>223</v>
      </c>
      <c r="G6" s="1" t="s">
        <v>224</v>
      </c>
    </row>
    <row r="7" spans="1:7" x14ac:dyDescent="0.25">
      <c r="A7" s="1">
        <v>5</v>
      </c>
      <c r="B7" s="1">
        <v>520</v>
      </c>
      <c r="C7" s="2" t="s">
        <v>225</v>
      </c>
      <c r="D7" s="2" t="s">
        <v>226</v>
      </c>
      <c r="E7" s="9" t="s">
        <v>75</v>
      </c>
      <c r="F7" s="2" t="s">
        <v>227</v>
      </c>
      <c r="G7" s="1" t="s">
        <v>228</v>
      </c>
    </row>
    <row r="8" spans="1:7" x14ac:dyDescent="0.25">
      <c r="A8" s="1">
        <v>6</v>
      </c>
      <c r="B8" s="1">
        <v>550</v>
      </c>
      <c r="C8" s="2" t="s">
        <v>122</v>
      </c>
      <c r="D8" s="2" t="s">
        <v>229</v>
      </c>
      <c r="E8" s="9" t="s">
        <v>230</v>
      </c>
      <c r="F8" s="2" t="s">
        <v>231</v>
      </c>
      <c r="G8" s="1" t="s">
        <v>232</v>
      </c>
    </row>
    <row r="9" spans="1:7" x14ac:dyDescent="0.25">
      <c r="A9" s="1">
        <v>7</v>
      </c>
      <c r="B9" s="1">
        <v>538</v>
      </c>
      <c r="C9" s="2" t="s">
        <v>85</v>
      </c>
      <c r="D9" s="2" t="s">
        <v>233</v>
      </c>
      <c r="E9" s="9" t="s">
        <v>38</v>
      </c>
      <c r="F9" s="2" t="s">
        <v>213</v>
      </c>
      <c r="G9" s="1" t="s">
        <v>234</v>
      </c>
    </row>
    <row r="10" spans="1:7" x14ac:dyDescent="0.25">
      <c r="A10" s="1">
        <v>8</v>
      </c>
      <c r="B10" s="1">
        <v>514</v>
      </c>
      <c r="C10" s="2" t="s">
        <v>85</v>
      </c>
      <c r="D10" s="2" t="s">
        <v>235</v>
      </c>
      <c r="E10" s="9" t="s">
        <v>107</v>
      </c>
      <c r="F10" s="2" t="s">
        <v>213</v>
      </c>
      <c r="G10" s="1" t="s">
        <v>236</v>
      </c>
    </row>
    <row r="11" spans="1:7" x14ac:dyDescent="0.25">
      <c r="A11" s="1">
        <v>9</v>
      </c>
      <c r="B11" s="1">
        <v>554</v>
      </c>
      <c r="C11" s="2" t="s">
        <v>237</v>
      </c>
      <c r="D11" s="2" t="s">
        <v>238</v>
      </c>
      <c r="E11" s="9" t="s">
        <v>239</v>
      </c>
      <c r="F11" s="2" t="s">
        <v>240</v>
      </c>
      <c r="G11" s="1" t="s">
        <v>241</v>
      </c>
    </row>
    <row r="12" spans="1:7" x14ac:dyDescent="0.25">
      <c r="A12" s="1">
        <v>10</v>
      </c>
      <c r="B12" s="1">
        <v>503</v>
      </c>
      <c r="C12" s="2" t="s">
        <v>242</v>
      </c>
      <c r="D12" s="2" t="s">
        <v>243</v>
      </c>
      <c r="E12" s="9" t="s">
        <v>217</v>
      </c>
      <c r="F12" s="2" t="s">
        <v>213</v>
      </c>
      <c r="G12" s="1" t="s">
        <v>244</v>
      </c>
    </row>
    <row r="13" spans="1:7" x14ac:dyDescent="0.25">
      <c r="A13" s="1">
        <v>11</v>
      </c>
      <c r="B13" s="1">
        <v>540</v>
      </c>
      <c r="C13" s="2" t="s">
        <v>36</v>
      </c>
      <c r="D13" s="2" t="s">
        <v>245</v>
      </c>
      <c r="E13" s="9" t="s">
        <v>20</v>
      </c>
      <c r="F13" s="2" t="s">
        <v>213</v>
      </c>
      <c r="G13" s="1" t="s">
        <v>246</v>
      </c>
    </row>
    <row r="14" spans="1:7" x14ac:dyDescent="0.25">
      <c r="A14" s="1">
        <v>12</v>
      </c>
      <c r="B14" s="1">
        <v>570</v>
      </c>
      <c r="C14" s="2" t="s">
        <v>247</v>
      </c>
      <c r="D14" s="2" t="s">
        <v>248</v>
      </c>
      <c r="E14" s="9" t="s">
        <v>249</v>
      </c>
      <c r="F14" s="2" t="s">
        <v>250</v>
      </c>
      <c r="G14" s="1" t="s">
        <v>251</v>
      </c>
    </row>
    <row r="15" spans="1:7" x14ac:dyDescent="0.25">
      <c r="A15" s="1">
        <v>13</v>
      </c>
      <c r="B15" s="1">
        <v>509</v>
      </c>
      <c r="C15" s="2" t="s">
        <v>192</v>
      </c>
      <c r="D15" s="2" t="s">
        <v>252</v>
      </c>
      <c r="E15" s="9" t="s">
        <v>107</v>
      </c>
      <c r="F15" s="2" t="s">
        <v>253</v>
      </c>
      <c r="G15" s="1" t="s">
        <v>254</v>
      </c>
    </row>
    <row r="16" spans="1:7" x14ac:dyDescent="0.25">
      <c r="A16" s="1">
        <v>14</v>
      </c>
      <c r="B16" s="1">
        <v>502</v>
      </c>
      <c r="C16" s="2" t="s">
        <v>255</v>
      </c>
      <c r="D16" s="2" t="s">
        <v>256</v>
      </c>
      <c r="E16" s="9" t="s">
        <v>257</v>
      </c>
      <c r="F16" s="2" t="s">
        <v>258</v>
      </c>
      <c r="G16" s="1" t="s">
        <v>259</v>
      </c>
    </row>
    <row r="17" spans="1:7" x14ac:dyDescent="0.25">
      <c r="A17" s="1">
        <v>15</v>
      </c>
      <c r="B17" s="1">
        <v>501</v>
      </c>
      <c r="C17" s="2" t="s">
        <v>82</v>
      </c>
      <c r="D17" s="2" t="s">
        <v>256</v>
      </c>
      <c r="E17" s="9" t="s">
        <v>173</v>
      </c>
      <c r="F17" s="2" t="s">
        <v>260</v>
      </c>
      <c r="G17" s="1" t="s">
        <v>261</v>
      </c>
    </row>
    <row r="18" spans="1:7" x14ac:dyDescent="0.25">
      <c r="A18" s="1">
        <v>16</v>
      </c>
      <c r="B18" s="1">
        <v>549</v>
      </c>
      <c r="C18" s="2" t="s">
        <v>247</v>
      </c>
      <c r="D18" s="2" t="s">
        <v>262</v>
      </c>
      <c r="E18" s="9" t="s">
        <v>263</v>
      </c>
      <c r="F18" s="2" t="s">
        <v>264</v>
      </c>
      <c r="G18" s="1" t="s">
        <v>265</v>
      </c>
    </row>
    <row r="19" spans="1:7" x14ac:dyDescent="0.25">
      <c r="A19" s="1">
        <v>17</v>
      </c>
      <c r="B19" s="1">
        <v>556</v>
      </c>
      <c r="C19" s="2" t="s">
        <v>41</v>
      </c>
      <c r="D19" s="2" t="s">
        <v>266</v>
      </c>
      <c r="E19" s="9" t="s">
        <v>267</v>
      </c>
      <c r="F19" s="2" t="s">
        <v>268</v>
      </c>
      <c r="G19" s="1" t="s">
        <v>269</v>
      </c>
    </row>
    <row r="20" spans="1:7" x14ac:dyDescent="0.25">
      <c r="A20" s="1">
        <v>18</v>
      </c>
      <c r="B20" s="1">
        <v>555</v>
      </c>
      <c r="C20" s="2" t="s">
        <v>183</v>
      </c>
      <c r="D20" s="2" t="s">
        <v>262</v>
      </c>
      <c r="E20" s="9" t="s">
        <v>267</v>
      </c>
      <c r="F20" s="2" t="s">
        <v>264</v>
      </c>
      <c r="G20" s="1" t="s">
        <v>270</v>
      </c>
    </row>
    <row r="21" spans="1:7" x14ac:dyDescent="0.25">
      <c r="A21" s="1">
        <v>19</v>
      </c>
      <c r="B21" s="1">
        <v>534</v>
      </c>
      <c r="C21" s="2" t="s">
        <v>105</v>
      </c>
      <c r="D21" s="2" t="s">
        <v>271</v>
      </c>
      <c r="E21" s="9" t="s">
        <v>107</v>
      </c>
      <c r="F21" s="2" t="s">
        <v>49</v>
      </c>
      <c r="G21" s="1" t="s">
        <v>272</v>
      </c>
    </row>
    <row r="22" spans="1:7" x14ac:dyDescent="0.25">
      <c r="A22" s="1">
        <v>20</v>
      </c>
      <c r="B22" s="1">
        <v>528</v>
      </c>
      <c r="C22" s="2" t="s">
        <v>273</v>
      </c>
      <c r="D22" s="2" t="s">
        <v>274</v>
      </c>
      <c r="E22" s="9" t="s">
        <v>267</v>
      </c>
      <c r="F22" s="2" t="s">
        <v>275</v>
      </c>
      <c r="G22" s="1" t="s">
        <v>276</v>
      </c>
    </row>
    <row r="23" spans="1:7" x14ac:dyDescent="0.25">
      <c r="A23" s="1">
        <v>21</v>
      </c>
      <c r="B23" s="1">
        <v>557</v>
      </c>
      <c r="C23" s="2" t="s">
        <v>36</v>
      </c>
      <c r="D23" s="2" t="s">
        <v>277</v>
      </c>
      <c r="E23" s="9" t="s">
        <v>278</v>
      </c>
      <c r="F23" s="2" t="s">
        <v>279</v>
      </c>
      <c r="G23" s="1" t="s">
        <v>280</v>
      </c>
    </row>
    <row r="24" spans="1:7" x14ac:dyDescent="0.25">
      <c r="A24" s="1">
        <v>22</v>
      </c>
      <c r="B24" s="1">
        <v>526</v>
      </c>
      <c r="C24" s="2" t="s">
        <v>281</v>
      </c>
      <c r="D24" s="2" t="s">
        <v>282</v>
      </c>
      <c r="E24" s="9" t="s">
        <v>206</v>
      </c>
      <c r="F24" s="2" t="s">
        <v>80</v>
      </c>
      <c r="G24" s="1" t="s">
        <v>283</v>
      </c>
    </row>
    <row r="25" spans="1:7" x14ac:dyDescent="0.25">
      <c r="A25" s="1">
        <v>23</v>
      </c>
      <c r="B25" s="1">
        <v>533</v>
      </c>
      <c r="C25" s="2" t="s">
        <v>284</v>
      </c>
      <c r="D25" s="2" t="s">
        <v>285</v>
      </c>
      <c r="E25" s="9" t="s">
        <v>286</v>
      </c>
      <c r="F25" s="2" t="s">
        <v>49</v>
      </c>
      <c r="G25" s="1" t="s">
        <v>287</v>
      </c>
    </row>
    <row r="26" spans="1:7" x14ac:dyDescent="0.25">
      <c r="A26" s="1">
        <v>24</v>
      </c>
      <c r="B26" s="1">
        <v>577</v>
      </c>
      <c r="C26" s="2" t="s">
        <v>97</v>
      </c>
      <c r="D26" s="2" t="s">
        <v>288</v>
      </c>
      <c r="E26" s="9" t="s">
        <v>53</v>
      </c>
      <c r="F26" s="2" t="s">
        <v>49</v>
      </c>
      <c r="G26" s="1" t="s">
        <v>289</v>
      </c>
    </row>
    <row r="27" spans="1:7" x14ac:dyDescent="0.25">
      <c r="A27" s="1">
        <v>25</v>
      </c>
      <c r="B27" s="1">
        <v>552</v>
      </c>
      <c r="C27" s="2" t="s">
        <v>85</v>
      </c>
      <c r="D27" s="2" t="s">
        <v>290</v>
      </c>
      <c r="E27" s="9" t="s">
        <v>10</v>
      </c>
      <c r="F27" s="2" t="s">
        <v>213</v>
      </c>
      <c r="G27" s="1" t="s">
        <v>291</v>
      </c>
    </row>
    <row r="28" spans="1:7" x14ac:dyDescent="0.25">
      <c r="A28" s="1">
        <v>26</v>
      </c>
      <c r="B28" s="1">
        <v>546</v>
      </c>
      <c r="C28" s="2" t="s">
        <v>97</v>
      </c>
      <c r="D28" s="2" t="s">
        <v>292</v>
      </c>
      <c r="E28" s="9" t="s">
        <v>293</v>
      </c>
      <c r="F28" s="2" t="s">
        <v>49</v>
      </c>
      <c r="G28" s="1" t="s">
        <v>294</v>
      </c>
    </row>
    <row r="29" spans="1:7" x14ac:dyDescent="0.25">
      <c r="A29" s="1">
        <v>27</v>
      </c>
      <c r="B29" s="1">
        <v>515</v>
      </c>
      <c r="C29" s="2" t="s">
        <v>28</v>
      </c>
      <c r="D29" s="2" t="s">
        <v>295</v>
      </c>
      <c r="E29" s="9" t="s">
        <v>65</v>
      </c>
      <c r="F29" s="2" t="s">
        <v>213</v>
      </c>
      <c r="G29" s="1" t="s">
        <v>296</v>
      </c>
    </row>
    <row r="30" spans="1:7" x14ac:dyDescent="0.25">
      <c r="A30" s="1">
        <v>28</v>
      </c>
      <c r="B30" s="1">
        <v>544</v>
      </c>
      <c r="C30" s="2" t="s">
        <v>297</v>
      </c>
      <c r="D30" s="2" t="s">
        <v>298</v>
      </c>
      <c r="E30" s="9" t="s">
        <v>25</v>
      </c>
      <c r="F30" s="2" t="s">
        <v>299</v>
      </c>
      <c r="G30" s="1" t="s">
        <v>300</v>
      </c>
    </row>
    <row r="31" spans="1:7" x14ac:dyDescent="0.25">
      <c r="A31" s="1">
        <v>29</v>
      </c>
      <c r="B31" s="1">
        <v>524</v>
      </c>
      <c r="C31" s="2" t="s">
        <v>105</v>
      </c>
      <c r="D31" s="2" t="s">
        <v>301</v>
      </c>
      <c r="E31" s="9" t="s">
        <v>33</v>
      </c>
      <c r="F31" s="2" t="s">
        <v>49</v>
      </c>
      <c r="G31" s="1" t="s">
        <v>302</v>
      </c>
    </row>
    <row r="32" spans="1:7" x14ac:dyDescent="0.25">
      <c r="A32" s="1">
        <v>30</v>
      </c>
      <c r="B32" s="1">
        <v>507</v>
      </c>
      <c r="C32" s="2" t="s">
        <v>71</v>
      </c>
      <c r="D32" s="2" t="s">
        <v>303</v>
      </c>
      <c r="E32" s="9" t="s">
        <v>65</v>
      </c>
      <c r="F32" s="2" t="s">
        <v>49</v>
      </c>
      <c r="G32" s="1" t="s">
        <v>304</v>
      </c>
    </row>
    <row r="33" spans="1:7" x14ac:dyDescent="0.25">
      <c r="A33" s="1">
        <v>31</v>
      </c>
      <c r="B33" s="1">
        <v>506</v>
      </c>
      <c r="C33" s="2" t="s">
        <v>13</v>
      </c>
      <c r="D33" s="2" t="s">
        <v>305</v>
      </c>
      <c r="E33" s="9" t="s">
        <v>267</v>
      </c>
      <c r="F33" s="2" t="s">
        <v>49</v>
      </c>
      <c r="G33" s="1" t="s">
        <v>306</v>
      </c>
    </row>
    <row r="34" spans="1:7" x14ac:dyDescent="0.25">
      <c r="A34" s="1">
        <v>32</v>
      </c>
      <c r="B34" s="1">
        <v>517</v>
      </c>
      <c r="C34" s="2" t="s">
        <v>85</v>
      </c>
      <c r="D34" s="2" t="s">
        <v>307</v>
      </c>
      <c r="E34" s="9" t="s">
        <v>206</v>
      </c>
      <c r="F34" s="2" t="s">
        <v>49</v>
      </c>
      <c r="G34" s="1" t="s">
        <v>308</v>
      </c>
    </row>
    <row r="35" spans="1:7" x14ac:dyDescent="0.25">
      <c r="A35" s="1">
        <v>33</v>
      </c>
      <c r="B35" s="1">
        <v>518</v>
      </c>
      <c r="C35" s="2" t="s">
        <v>309</v>
      </c>
      <c r="D35" s="2" t="s">
        <v>238</v>
      </c>
      <c r="E35" s="9" t="s">
        <v>202</v>
      </c>
      <c r="F35" s="2" t="s">
        <v>310</v>
      </c>
      <c r="G35" s="1" t="s">
        <v>311</v>
      </c>
    </row>
    <row r="36" spans="1:7" x14ac:dyDescent="0.25">
      <c r="A36" s="1">
        <v>34</v>
      </c>
      <c r="B36" s="1">
        <v>547</v>
      </c>
      <c r="C36" s="2" t="s">
        <v>31</v>
      </c>
      <c r="D36" s="2" t="s">
        <v>312</v>
      </c>
      <c r="E36" s="9" t="s">
        <v>313</v>
      </c>
      <c r="F36" s="2" t="s">
        <v>314</v>
      </c>
      <c r="G36" s="1" t="s">
        <v>315</v>
      </c>
    </row>
    <row r="37" spans="1:7" x14ac:dyDescent="0.25">
      <c r="A37" s="1">
        <v>35</v>
      </c>
      <c r="B37" s="1">
        <v>525</v>
      </c>
      <c r="C37" s="2" t="s">
        <v>309</v>
      </c>
      <c r="D37" s="2" t="s">
        <v>316</v>
      </c>
      <c r="E37" s="9" t="s">
        <v>206</v>
      </c>
      <c r="F37" s="2" t="s">
        <v>213</v>
      </c>
      <c r="G37" s="1" t="s">
        <v>317</v>
      </c>
    </row>
    <row r="38" spans="1:7" x14ac:dyDescent="0.25">
      <c r="A38" s="1">
        <v>36</v>
      </c>
      <c r="B38" s="1">
        <v>567</v>
      </c>
      <c r="C38" s="2" t="s">
        <v>126</v>
      </c>
      <c r="D38" s="2" t="s">
        <v>274</v>
      </c>
      <c r="E38" s="9" t="s">
        <v>143</v>
      </c>
      <c r="F38" s="2" t="s">
        <v>275</v>
      </c>
      <c r="G38" s="1" t="s">
        <v>318</v>
      </c>
    </row>
    <row r="39" spans="1:7" x14ac:dyDescent="0.25">
      <c r="A39" s="1">
        <v>37</v>
      </c>
      <c r="B39" s="1">
        <v>545</v>
      </c>
      <c r="C39" s="2" t="s">
        <v>319</v>
      </c>
      <c r="D39" s="2" t="s">
        <v>320</v>
      </c>
      <c r="E39" s="9" t="s">
        <v>189</v>
      </c>
      <c r="F39" s="2" t="s">
        <v>213</v>
      </c>
      <c r="G39" s="1" t="s">
        <v>321</v>
      </c>
    </row>
    <row r="40" spans="1:7" x14ac:dyDescent="0.25">
      <c r="A40" s="1">
        <v>38</v>
      </c>
      <c r="B40" s="1">
        <v>573</v>
      </c>
      <c r="C40" s="2" t="s">
        <v>41</v>
      </c>
      <c r="D40" s="2" t="s">
        <v>322</v>
      </c>
      <c r="E40" s="9" t="s">
        <v>189</v>
      </c>
      <c r="F40" s="2" t="s">
        <v>323</v>
      </c>
      <c r="G40" s="1" t="s">
        <v>324</v>
      </c>
    </row>
    <row r="41" spans="1:7" x14ac:dyDescent="0.25">
      <c r="A41" s="1">
        <v>39</v>
      </c>
      <c r="B41" s="1">
        <v>536</v>
      </c>
      <c r="C41" s="2" t="s">
        <v>192</v>
      </c>
      <c r="D41" s="2" t="s">
        <v>325</v>
      </c>
      <c r="E41" s="9" t="s">
        <v>194</v>
      </c>
      <c r="F41" s="2" t="s">
        <v>326</v>
      </c>
      <c r="G41" s="1" t="s">
        <v>327</v>
      </c>
    </row>
    <row r="42" spans="1:7" x14ac:dyDescent="0.25">
      <c r="A42" s="1">
        <v>40</v>
      </c>
      <c r="B42" s="1">
        <v>580</v>
      </c>
      <c r="C42" s="2" t="s">
        <v>284</v>
      </c>
      <c r="D42" s="2" t="s">
        <v>328</v>
      </c>
      <c r="E42" s="9" t="s">
        <v>329</v>
      </c>
      <c r="F42" s="2" t="s">
        <v>330</v>
      </c>
      <c r="G42" s="1" t="s">
        <v>331</v>
      </c>
    </row>
    <row r="43" spans="1:7" x14ac:dyDescent="0.25">
      <c r="A43" s="1">
        <v>41</v>
      </c>
      <c r="B43" s="1">
        <v>579</v>
      </c>
      <c r="C43" s="2" t="s">
        <v>284</v>
      </c>
      <c r="D43" s="2" t="s">
        <v>332</v>
      </c>
      <c r="E43" s="9" t="s">
        <v>143</v>
      </c>
      <c r="F43" s="2" t="s">
        <v>330</v>
      </c>
      <c r="G43" s="1" t="s">
        <v>333</v>
      </c>
    </row>
    <row r="44" spans="1:7" x14ac:dyDescent="0.25">
      <c r="A44" s="1">
        <v>42</v>
      </c>
      <c r="B44" s="1">
        <v>561</v>
      </c>
      <c r="C44" s="2" t="s">
        <v>334</v>
      </c>
      <c r="D44" s="2" t="s">
        <v>335</v>
      </c>
      <c r="E44" s="9" t="s">
        <v>336</v>
      </c>
      <c r="F44" s="2" t="s">
        <v>213</v>
      </c>
      <c r="G44" s="1" t="s">
        <v>337</v>
      </c>
    </row>
    <row r="45" spans="1:7" x14ac:dyDescent="0.25">
      <c r="A45" s="1">
        <v>43</v>
      </c>
      <c r="B45" s="1">
        <v>569</v>
      </c>
      <c r="C45" s="2" t="s">
        <v>338</v>
      </c>
      <c r="D45" s="2" t="s">
        <v>339</v>
      </c>
      <c r="E45" s="9" t="s">
        <v>230</v>
      </c>
      <c r="F45" s="2" t="s">
        <v>213</v>
      </c>
      <c r="G45" s="1" t="s">
        <v>340</v>
      </c>
    </row>
    <row r="46" spans="1:7" x14ac:dyDescent="0.25">
      <c r="A46" s="1">
        <v>44</v>
      </c>
      <c r="B46" s="1">
        <v>558</v>
      </c>
      <c r="C46" s="2" t="s">
        <v>341</v>
      </c>
      <c r="D46" s="2" t="s">
        <v>342</v>
      </c>
      <c r="E46" s="9" t="s">
        <v>75</v>
      </c>
      <c r="F46" s="2" t="s">
        <v>213</v>
      </c>
      <c r="G46" s="1" t="s">
        <v>343</v>
      </c>
    </row>
    <row r="47" spans="1:7" x14ac:dyDescent="0.25">
      <c r="A47" s="1">
        <v>45</v>
      </c>
      <c r="B47" s="1">
        <v>565</v>
      </c>
      <c r="C47" s="2" t="s">
        <v>344</v>
      </c>
      <c r="D47" s="2" t="s">
        <v>345</v>
      </c>
      <c r="E47" s="9" t="s">
        <v>176</v>
      </c>
      <c r="F47" s="2" t="s">
        <v>346</v>
      </c>
      <c r="G47" s="1" t="s">
        <v>347</v>
      </c>
    </row>
    <row r="48" spans="1:7" x14ac:dyDescent="0.25">
      <c r="A48" s="1" t="s">
        <v>209</v>
      </c>
      <c r="B48" s="1">
        <v>542</v>
      </c>
      <c r="C48" s="2" t="s">
        <v>515</v>
      </c>
      <c r="D48" s="2" t="s">
        <v>516</v>
      </c>
      <c r="E48" s="9">
        <v>1983</v>
      </c>
      <c r="F48" s="2" t="s">
        <v>517</v>
      </c>
      <c r="G48" s="1"/>
    </row>
  </sheetData>
  <mergeCells count="1">
    <mergeCell ref="A1:G1"/>
  </mergeCells>
  <pageMargins left="0.78740157499999996" right="0.78740157499999996" top="0.984251969" bottom="0.984251969" header="0.4921259845" footer="0.492125984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workbookViewId="0">
      <pane ySplit="2" topLeftCell="A3" activePane="bottomLeft" state="frozen"/>
      <selection pane="bottomLeft" activeCell="F33" sqref="F33"/>
    </sheetView>
  </sheetViews>
  <sheetFormatPr defaultRowHeight="15" x14ac:dyDescent="0.25"/>
  <cols>
    <col min="1" max="1" width="7.85546875" customWidth="1"/>
    <col min="2" max="2" width="6.42578125" customWidth="1"/>
    <col min="4" max="4" width="15.7109375" customWidth="1"/>
    <col min="5" max="5" width="9.140625" style="4"/>
    <col min="6" max="6" width="22.140625" customWidth="1"/>
  </cols>
  <sheetData>
    <row r="1" spans="1:7" x14ac:dyDescent="0.25">
      <c r="A1" s="18" t="s">
        <v>348</v>
      </c>
      <c r="B1" s="18"/>
      <c r="C1" s="18"/>
      <c r="D1" s="18"/>
      <c r="E1" s="18"/>
      <c r="F1" s="18"/>
      <c r="G1" s="18"/>
    </row>
    <row r="2" spans="1:7" ht="25.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x14ac:dyDescent="0.25">
      <c r="A3" s="1">
        <v>1</v>
      </c>
      <c r="B3" s="1">
        <v>90</v>
      </c>
      <c r="C3" s="2" t="s">
        <v>349</v>
      </c>
      <c r="D3" s="2" t="s">
        <v>350</v>
      </c>
      <c r="E3" s="3" t="s">
        <v>75</v>
      </c>
      <c r="F3" s="2" t="s">
        <v>351</v>
      </c>
      <c r="G3" s="1" t="s">
        <v>352</v>
      </c>
    </row>
    <row r="4" spans="1:7" x14ac:dyDescent="0.25">
      <c r="A4" s="1">
        <v>2</v>
      </c>
      <c r="B4" s="1">
        <v>9</v>
      </c>
      <c r="C4" s="2" t="s">
        <v>353</v>
      </c>
      <c r="D4" s="2" t="s">
        <v>47</v>
      </c>
      <c r="E4" s="3" t="s">
        <v>112</v>
      </c>
      <c r="F4" s="2" t="s">
        <v>49</v>
      </c>
      <c r="G4" s="1" t="s">
        <v>354</v>
      </c>
    </row>
    <row r="5" spans="1:7" x14ac:dyDescent="0.25">
      <c r="A5" s="1">
        <v>3</v>
      </c>
      <c r="B5" s="1">
        <v>92</v>
      </c>
      <c r="C5" s="2" t="s">
        <v>355</v>
      </c>
      <c r="D5" s="2" t="s">
        <v>356</v>
      </c>
      <c r="E5" s="3" t="s">
        <v>357</v>
      </c>
      <c r="F5" s="2" t="s">
        <v>358</v>
      </c>
      <c r="G5" s="1" t="s">
        <v>359</v>
      </c>
    </row>
    <row r="6" spans="1:7" x14ac:dyDescent="0.25">
      <c r="A6" s="1">
        <v>4</v>
      </c>
      <c r="B6" s="1">
        <v>84</v>
      </c>
      <c r="C6" s="2" t="s">
        <v>360</v>
      </c>
      <c r="D6" s="2" t="s">
        <v>361</v>
      </c>
      <c r="E6" s="3" t="s">
        <v>362</v>
      </c>
      <c r="F6" s="2" t="s">
        <v>49</v>
      </c>
      <c r="G6" s="1" t="s">
        <v>363</v>
      </c>
    </row>
    <row r="7" spans="1:7" x14ac:dyDescent="0.25">
      <c r="A7" s="1">
        <v>5</v>
      </c>
      <c r="B7" s="1">
        <v>5</v>
      </c>
      <c r="C7" s="2" t="s">
        <v>364</v>
      </c>
      <c r="D7" s="2" t="s">
        <v>365</v>
      </c>
      <c r="E7" s="3" t="s">
        <v>95</v>
      </c>
      <c r="F7" s="2" t="s">
        <v>366</v>
      </c>
      <c r="G7" s="1" t="s">
        <v>367</v>
      </c>
    </row>
    <row r="8" spans="1:7" x14ac:dyDescent="0.25">
      <c r="A8" s="1">
        <v>6</v>
      </c>
      <c r="B8" s="1">
        <v>36</v>
      </c>
      <c r="C8" s="2" t="s">
        <v>368</v>
      </c>
      <c r="D8" s="2" t="s">
        <v>369</v>
      </c>
      <c r="E8" s="3" t="s">
        <v>65</v>
      </c>
      <c r="F8" s="2" t="s">
        <v>147</v>
      </c>
      <c r="G8" s="1" t="s">
        <v>370</v>
      </c>
    </row>
    <row r="9" spans="1:7" x14ac:dyDescent="0.25">
      <c r="A9" s="1">
        <v>7</v>
      </c>
      <c r="B9" s="1">
        <v>32</v>
      </c>
      <c r="C9" s="2" t="s">
        <v>371</v>
      </c>
      <c r="D9" s="2" t="s">
        <v>372</v>
      </c>
      <c r="E9" s="3" t="s">
        <v>173</v>
      </c>
      <c r="F9" s="2" t="s">
        <v>147</v>
      </c>
      <c r="G9" s="1" t="s">
        <v>373</v>
      </c>
    </row>
    <row r="10" spans="1:7" x14ac:dyDescent="0.25">
      <c r="A10" s="1">
        <v>8</v>
      </c>
      <c r="B10" s="1">
        <v>86</v>
      </c>
      <c r="C10" s="2" t="s">
        <v>374</v>
      </c>
      <c r="D10" s="2" t="s">
        <v>375</v>
      </c>
      <c r="E10" s="3" t="s">
        <v>239</v>
      </c>
      <c r="F10" s="2" t="s">
        <v>49</v>
      </c>
      <c r="G10" s="1" t="s">
        <v>376</v>
      </c>
    </row>
    <row r="11" spans="1:7" x14ac:dyDescent="0.25">
      <c r="A11" s="1">
        <v>9</v>
      </c>
      <c r="B11" s="1">
        <v>6</v>
      </c>
      <c r="C11" s="2" t="s">
        <v>377</v>
      </c>
      <c r="D11" s="2" t="s">
        <v>378</v>
      </c>
      <c r="E11" s="3" t="s">
        <v>230</v>
      </c>
      <c r="F11" s="2" t="s">
        <v>80</v>
      </c>
      <c r="G11" s="1" t="s">
        <v>379</v>
      </c>
    </row>
    <row r="12" spans="1:7" x14ac:dyDescent="0.25">
      <c r="A12" s="1">
        <v>10</v>
      </c>
      <c r="B12" s="1">
        <v>42</v>
      </c>
      <c r="C12" s="2" t="s">
        <v>380</v>
      </c>
      <c r="D12" s="2" t="s">
        <v>381</v>
      </c>
      <c r="E12" s="3" t="s">
        <v>293</v>
      </c>
      <c r="F12" s="2" t="s">
        <v>382</v>
      </c>
      <c r="G12" s="1" t="s">
        <v>383</v>
      </c>
    </row>
    <row r="13" spans="1:7" x14ac:dyDescent="0.25">
      <c r="A13" s="1">
        <v>11</v>
      </c>
      <c r="B13" s="1">
        <v>14</v>
      </c>
      <c r="C13" s="2" t="s">
        <v>384</v>
      </c>
      <c r="D13" s="2" t="s">
        <v>385</v>
      </c>
      <c r="E13" s="3" t="s">
        <v>386</v>
      </c>
      <c r="F13" s="2" t="s">
        <v>49</v>
      </c>
      <c r="G13" s="1" t="s">
        <v>387</v>
      </c>
    </row>
    <row r="14" spans="1:7" x14ac:dyDescent="0.25">
      <c r="A14" s="1">
        <v>12</v>
      </c>
      <c r="B14" s="1">
        <v>12</v>
      </c>
      <c r="C14" s="2" t="s">
        <v>360</v>
      </c>
      <c r="D14" s="2" t="s">
        <v>388</v>
      </c>
      <c r="E14" s="3" t="s">
        <v>257</v>
      </c>
      <c r="F14" s="2" t="s">
        <v>49</v>
      </c>
      <c r="G14" s="1" t="s">
        <v>389</v>
      </c>
    </row>
    <row r="15" spans="1:7" x14ac:dyDescent="0.25">
      <c r="A15" s="1">
        <v>13</v>
      </c>
      <c r="B15" s="1">
        <v>48</v>
      </c>
      <c r="C15" s="2" t="s">
        <v>390</v>
      </c>
      <c r="D15" s="2" t="s">
        <v>391</v>
      </c>
      <c r="E15" s="3" t="s">
        <v>79</v>
      </c>
      <c r="F15" s="2" t="s">
        <v>392</v>
      </c>
      <c r="G15" s="1" t="s">
        <v>393</v>
      </c>
    </row>
    <row r="16" spans="1:7" x14ac:dyDescent="0.25">
      <c r="A16" s="1">
        <v>14</v>
      </c>
      <c r="B16" s="1">
        <v>31</v>
      </c>
      <c r="C16" s="2" t="s">
        <v>394</v>
      </c>
      <c r="D16" s="2" t="s">
        <v>395</v>
      </c>
      <c r="E16" s="3" t="s">
        <v>173</v>
      </c>
      <c r="F16" s="2" t="s">
        <v>147</v>
      </c>
      <c r="G16" s="1" t="s">
        <v>396</v>
      </c>
    </row>
    <row r="17" spans="1:7" x14ac:dyDescent="0.25">
      <c r="A17" s="1">
        <v>15</v>
      </c>
      <c r="B17" s="1">
        <v>88</v>
      </c>
      <c r="C17" s="2" t="s">
        <v>384</v>
      </c>
      <c r="D17" s="2" t="s">
        <v>397</v>
      </c>
      <c r="E17" s="3" t="s">
        <v>180</v>
      </c>
      <c r="F17" s="2" t="s">
        <v>398</v>
      </c>
      <c r="G17" s="1" t="s">
        <v>399</v>
      </c>
    </row>
    <row r="18" spans="1:7" x14ac:dyDescent="0.25">
      <c r="A18" s="1">
        <v>16</v>
      </c>
      <c r="B18" s="1">
        <v>41</v>
      </c>
      <c r="C18" s="2" t="s">
        <v>400</v>
      </c>
      <c r="D18" s="2" t="s">
        <v>401</v>
      </c>
      <c r="E18" s="3" t="s">
        <v>357</v>
      </c>
      <c r="F18" s="2" t="s">
        <v>49</v>
      </c>
      <c r="G18" s="1" t="s">
        <v>402</v>
      </c>
    </row>
    <row r="19" spans="1:7" x14ac:dyDescent="0.25">
      <c r="A19" s="1">
        <v>17</v>
      </c>
      <c r="B19" s="1">
        <v>40</v>
      </c>
      <c r="C19" s="2" t="s">
        <v>403</v>
      </c>
      <c r="D19" s="2" t="s">
        <v>404</v>
      </c>
      <c r="E19" s="3" t="s">
        <v>293</v>
      </c>
      <c r="F19" s="2" t="s">
        <v>49</v>
      </c>
      <c r="G19" s="1" t="s">
        <v>405</v>
      </c>
    </row>
    <row r="20" spans="1:7" x14ac:dyDescent="0.25">
      <c r="A20" s="1">
        <v>18</v>
      </c>
      <c r="B20" s="1">
        <v>68</v>
      </c>
      <c r="C20" s="2" t="s">
        <v>406</v>
      </c>
      <c r="D20" s="2" t="s">
        <v>407</v>
      </c>
      <c r="E20" s="3" t="s">
        <v>329</v>
      </c>
      <c r="F20" s="2" t="s">
        <v>408</v>
      </c>
      <c r="G20" s="1" t="s">
        <v>409</v>
      </c>
    </row>
    <row r="21" spans="1:7" x14ac:dyDescent="0.25">
      <c r="A21" s="1">
        <v>19</v>
      </c>
      <c r="B21" s="1">
        <v>24</v>
      </c>
      <c r="C21" s="2" t="s">
        <v>410</v>
      </c>
      <c r="D21" s="2" t="s">
        <v>411</v>
      </c>
      <c r="E21" s="3" t="s">
        <v>386</v>
      </c>
      <c r="F21" s="2" t="s">
        <v>49</v>
      </c>
      <c r="G21" s="1" t="s">
        <v>412</v>
      </c>
    </row>
    <row r="22" spans="1:7" x14ac:dyDescent="0.25">
      <c r="A22" s="1">
        <v>20</v>
      </c>
      <c r="B22" s="1">
        <v>80</v>
      </c>
      <c r="C22" s="2" t="s">
        <v>380</v>
      </c>
      <c r="D22" s="2" t="s">
        <v>413</v>
      </c>
      <c r="E22" s="3" t="s">
        <v>286</v>
      </c>
      <c r="F22" s="2" t="s">
        <v>190</v>
      </c>
      <c r="G22" s="1" t="s">
        <v>414</v>
      </c>
    </row>
    <row r="23" spans="1:7" x14ac:dyDescent="0.25">
      <c r="A23" s="1">
        <v>21</v>
      </c>
      <c r="B23" s="1">
        <v>89</v>
      </c>
      <c r="C23" s="2" t="s">
        <v>415</v>
      </c>
      <c r="D23" s="2" t="s">
        <v>416</v>
      </c>
      <c r="E23" s="3" t="s">
        <v>112</v>
      </c>
      <c r="F23" s="2" t="s">
        <v>49</v>
      </c>
      <c r="G23" s="1" t="s">
        <v>417</v>
      </c>
    </row>
    <row r="24" spans="1:7" x14ac:dyDescent="0.25">
      <c r="A24" s="1">
        <v>22</v>
      </c>
      <c r="B24" s="1">
        <v>39</v>
      </c>
      <c r="C24" s="2" t="s">
        <v>418</v>
      </c>
      <c r="D24" s="2" t="s">
        <v>419</v>
      </c>
      <c r="E24" s="3" t="s">
        <v>420</v>
      </c>
      <c r="F24" s="2" t="s">
        <v>203</v>
      </c>
      <c r="G24" s="1" t="s">
        <v>421</v>
      </c>
    </row>
    <row r="25" spans="1:7" x14ac:dyDescent="0.25">
      <c r="A25" s="1">
        <v>23</v>
      </c>
      <c r="B25" s="1">
        <v>21</v>
      </c>
      <c r="C25" s="2" t="s">
        <v>422</v>
      </c>
      <c r="D25" s="2" t="s">
        <v>423</v>
      </c>
      <c r="E25" s="3" t="s">
        <v>336</v>
      </c>
      <c r="F25" s="2" t="s">
        <v>203</v>
      </c>
      <c r="G25" s="1" t="s">
        <v>424</v>
      </c>
    </row>
    <row r="26" spans="1:7" x14ac:dyDescent="0.25">
      <c r="A26" s="1">
        <v>24</v>
      </c>
      <c r="B26" s="1">
        <v>38</v>
      </c>
      <c r="C26" s="2" t="s">
        <v>415</v>
      </c>
      <c r="D26" s="2" t="s">
        <v>425</v>
      </c>
      <c r="E26" s="3" t="s">
        <v>313</v>
      </c>
      <c r="F26" s="2" t="s">
        <v>147</v>
      </c>
      <c r="G26" s="1" t="s">
        <v>426</v>
      </c>
    </row>
    <row r="27" spans="1:7" x14ac:dyDescent="0.25">
      <c r="A27" s="1" t="s">
        <v>209</v>
      </c>
      <c r="B27" s="1">
        <v>35</v>
      </c>
      <c r="C27" s="2" t="s">
        <v>403</v>
      </c>
      <c r="D27" s="2" t="s">
        <v>427</v>
      </c>
      <c r="E27" s="3">
        <v>1988</v>
      </c>
      <c r="F27" s="2" t="s">
        <v>128</v>
      </c>
      <c r="G27" s="1"/>
    </row>
    <row r="28" spans="1:7" x14ac:dyDescent="0.25">
      <c r="A28" s="1" t="s">
        <v>209</v>
      </c>
      <c r="B28" s="1">
        <v>46</v>
      </c>
      <c r="C28" s="2" t="s">
        <v>380</v>
      </c>
      <c r="D28" s="2" t="s">
        <v>535</v>
      </c>
      <c r="E28" s="3">
        <v>1992</v>
      </c>
      <c r="F28" s="2" t="s">
        <v>532</v>
      </c>
      <c r="G28" s="1"/>
    </row>
    <row r="29" spans="1:7" x14ac:dyDescent="0.25">
      <c r="A29" s="1" t="s">
        <v>209</v>
      </c>
      <c r="B29" s="1">
        <v>65</v>
      </c>
      <c r="C29" s="2" t="s">
        <v>536</v>
      </c>
      <c r="D29" s="2" t="s">
        <v>537</v>
      </c>
      <c r="E29" s="3">
        <v>1986</v>
      </c>
      <c r="F29" s="2" t="s">
        <v>80</v>
      </c>
      <c r="G29" s="1"/>
    </row>
    <row r="30" spans="1:7" x14ac:dyDescent="0.25">
      <c r="A30" s="1"/>
      <c r="B30" s="1"/>
      <c r="C30" s="2"/>
      <c r="D30" s="2"/>
      <c r="E30" s="3"/>
      <c r="F30" s="2"/>
      <c r="G30" s="1"/>
    </row>
    <row r="31" spans="1:7" x14ac:dyDescent="0.25">
      <c r="A31" s="1"/>
      <c r="B31" s="1"/>
      <c r="C31" s="2"/>
      <c r="D31" s="2"/>
      <c r="E31" s="3"/>
      <c r="F31" s="2"/>
      <c r="G31" s="1"/>
    </row>
    <row r="32" spans="1:7" x14ac:dyDescent="0.25">
      <c r="A32" s="1"/>
      <c r="B32" s="1"/>
      <c r="C32" s="2"/>
      <c r="D32" s="2"/>
      <c r="E32" s="3"/>
      <c r="F32" s="2"/>
      <c r="G32" s="1"/>
    </row>
    <row r="33" spans="1:7" x14ac:dyDescent="0.25">
      <c r="A33" s="1"/>
      <c r="B33" s="1"/>
      <c r="C33" s="2"/>
      <c r="D33" s="2"/>
      <c r="E33" s="3"/>
      <c r="F33" s="2"/>
      <c r="G33" s="1"/>
    </row>
    <row r="34" spans="1:7" x14ac:dyDescent="0.25">
      <c r="A34" s="1"/>
      <c r="B34" s="1"/>
      <c r="C34" s="2"/>
      <c r="D34" s="2"/>
      <c r="E34" s="3"/>
      <c r="F34" s="2"/>
      <c r="G34" s="1"/>
    </row>
    <row r="35" spans="1:7" x14ac:dyDescent="0.25">
      <c r="A35" s="1"/>
      <c r="B35" s="1"/>
      <c r="C35" s="2"/>
      <c r="D35" s="2"/>
      <c r="E35" s="3"/>
      <c r="F35" s="2"/>
      <c r="G35" s="1"/>
    </row>
    <row r="36" spans="1:7" x14ac:dyDescent="0.25">
      <c r="A36" s="1"/>
      <c r="B36" s="1"/>
      <c r="C36" s="2"/>
      <c r="D36" s="2"/>
      <c r="E36" s="3"/>
      <c r="F36" s="2"/>
      <c r="G36" s="1"/>
    </row>
    <row r="37" spans="1:7" x14ac:dyDescent="0.25">
      <c r="A37" s="1"/>
      <c r="B37" s="1"/>
      <c r="C37" s="2"/>
      <c r="D37" s="2"/>
      <c r="E37" s="3"/>
      <c r="F37" s="2"/>
      <c r="G37" s="1"/>
    </row>
    <row r="38" spans="1:7" x14ac:dyDescent="0.25">
      <c r="A38" s="1"/>
      <c r="B38" s="1"/>
      <c r="C38" s="2"/>
      <c r="D38" s="2"/>
      <c r="E38" s="3"/>
      <c r="F38" s="2"/>
      <c r="G38" s="1"/>
    </row>
    <row r="39" spans="1:7" x14ac:dyDescent="0.25">
      <c r="A39" s="1"/>
      <c r="B39" s="1"/>
      <c r="C39" s="2"/>
      <c r="D39" s="2"/>
      <c r="E39" s="3"/>
      <c r="F39" s="2"/>
      <c r="G39" s="1"/>
    </row>
    <row r="40" spans="1:7" x14ac:dyDescent="0.25">
      <c r="A40" s="1"/>
      <c r="B40" s="1"/>
      <c r="C40" s="2"/>
      <c r="D40" s="2"/>
      <c r="E40" s="3"/>
      <c r="F40" s="2"/>
      <c r="G40" s="1"/>
    </row>
    <row r="41" spans="1:7" x14ac:dyDescent="0.25">
      <c r="A41" s="1"/>
      <c r="B41" s="1"/>
      <c r="C41" s="2"/>
      <c r="D41" s="2"/>
      <c r="E41" s="3"/>
      <c r="F41" s="2"/>
      <c r="G41" s="1"/>
    </row>
    <row r="42" spans="1:7" x14ac:dyDescent="0.25">
      <c r="A42" s="1"/>
      <c r="B42" s="1"/>
      <c r="C42" s="2"/>
      <c r="D42" s="2"/>
      <c r="E42" s="3"/>
      <c r="F42" s="2"/>
      <c r="G42" s="1"/>
    </row>
    <row r="43" spans="1:7" x14ac:dyDescent="0.25">
      <c r="A43" s="1"/>
      <c r="B43" s="1"/>
      <c r="C43" s="2"/>
      <c r="D43" s="2"/>
      <c r="E43" s="3"/>
      <c r="F43" s="2"/>
      <c r="G43" s="1"/>
    </row>
    <row r="44" spans="1:7" x14ac:dyDescent="0.25">
      <c r="A44" s="1"/>
      <c r="B44" s="1"/>
      <c r="C44" s="2"/>
      <c r="D44" s="2"/>
      <c r="E44" s="3"/>
      <c r="F44" s="2"/>
      <c r="G44" s="1"/>
    </row>
    <row r="45" spans="1:7" x14ac:dyDescent="0.25">
      <c r="A45" s="1"/>
      <c r="B45" s="1"/>
      <c r="C45" s="2"/>
      <c r="D45" s="2"/>
      <c r="E45" s="3"/>
      <c r="F45" s="2"/>
      <c r="G45" s="1"/>
    </row>
    <row r="46" spans="1:7" x14ac:dyDescent="0.25">
      <c r="A46" s="1"/>
      <c r="B46" s="1"/>
      <c r="C46" s="2"/>
      <c r="D46" s="2"/>
      <c r="E46" s="3"/>
      <c r="F46" s="2"/>
      <c r="G46" s="1"/>
    </row>
    <row r="47" spans="1:7" x14ac:dyDescent="0.25">
      <c r="A47" s="1"/>
      <c r="B47" s="1"/>
      <c r="C47" s="2"/>
      <c r="D47" s="2"/>
      <c r="E47" s="3"/>
      <c r="F47" s="2"/>
      <c r="G47" s="1"/>
    </row>
    <row r="48" spans="1:7" x14ac:dyDescent="0.25">
      <c r="A48" s="1"/>
      <c r="B48" s="1"/>
      <c r="C48" s="2"/>
      <c r="D48" s="2"/>
      <c r="E48" s="3"/>
      <c r="F48" s="2"/>
      <c r="G48" s="1"/>
    </row>
  </sheetData>
  <mergeCells count="1">
    <mergeCell ref="A1:G1"/>
  </mergeCells>
  <pageMargins left="0.78740157499999996" right="0.78740157499999996" top="0.984251969" bottom="0.984251969" header="0.4921259845" footer="0.492125984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workbookViewId="0">
      <pane ySplit="2" topLeftCell="A9" activePane="bottomLeft" state="frozen"/>
      <selection pane="bottomLeft" activeCell="C24" sqref="C24"/>
    </sheetView>
  </sheetViews>
  <sheetFormatPr defaultRowHeight="15" x14ac:dyDescent="0.25"/>
  <cols>
    <col min="1" max="1" width="7.85546875" customWidth="1"/>
    <col min="2" max="2" width="6.42578125" customWidth="1"/>
    <col min="4" max="4" width="15.7109375" customWidth="1"/>
    <col min="5" max="5" width="9.140625" style="4"/>
    <col min="6" max="6" width="22.140625" customWidth="1"/>
  </cols>
  <sheetData>
    <row r="1" spans="1:7" x14ac:dyDescent="0.25">
      <c r="A1" s="18" t="s">
        <v>428</v>
      </c>
      <c r="B1" s="18"/>
      <c r="C1" s="18"/>
      <c r="D1" s="18"/>
      <c r="E1" s="18"/>
      <c r="F1" s="18"/>
      <c r="G1" s="18"/>
    </row>
    <row r="2" spans="1:7" ht="25.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x14ac:dyDescent="0.25">
      <c r="A3" s="1">
        <v>1</v>
      </c>
      <c r="B3" s="1">
        <v>576</v>
      </c>
      <c r="C3" s="2" t="s">
        <v>429</v>
      </c>
      <c r="D3" s="2" t="s">
        <v>430</v>
      </c>
      <c r="E3" s="3" t="s">
        <v>79</v>
      </c>
      <c r="F3" s="2" t="s">
        <v>49</v>
      </c>
      <c r="G3" s="1" t="s">
        <v>431</v>
      </c>
    </row>
    <row r="4" spans="1:7" x14ac:dyDescent="0.25">
      <c r="A4" s="1">
        <v>2</v>
      </c>
      <c r="B4" s="1">
        <v>548</v>
      </c>
      <c r="C4" s="2" t="s">
        <v>432</v>
      </c>
      <c r="D4" s="2" t="s">
        <v>433</v>
      </c>
      <c r="E4" s="3" t="s">
        <v>293</v>
      </c>
      <c r="F4" s="2" t="s">
        <v>434</v>
      </c>
      <c r="G4" s="1" t="s">
        <v>435</v>
      </c>
    </row>
    <row r="5" spans="1:7" x14ac:dyDescent="0.25">
      <c r="A5" s="1">
        <v>3</v>
      </c>
      <c r="B5" s="1">
        <v>505</v>
      </c>
      <c r="C5" s="2" t="s">
        <v>436</v>
      </c>
      <c r="D5" s="2" t="s">
        <v>437</v>
      </c>
      <c r="E5" s="3" t="s">
        <v>43</v>
      </c>
      <c r="F5" s="2" t="s">
        <v>49</v>
      </c>
      <c r="G5" s="1" t="s">
        <v>438</v>
      </c>
    </row>
    <row r="6" spans="1:7" x14ac:dyDescent="0.25">
      <c r="A6" s="1">
        <v>4</v>
      </c>
      <c r="B6" s="1">
        <v>566</v>
      </c>
      <c r="C6" s="2" t="s">
        <v>439</v>
      </c>
      <c r="D6" s="2" t="s">
        <v>440</v>
      </c>
      <c r="E6" s="3" t="s">
        <v>150</v>
      </c>
      <c r="F6" s="2" t="s">
        <v>441</v>
      </c>
      <c r="G6" s="1" t="s">
        <v>442</v>
      </c>
    </row>
    <row r="7" spans="1:7" x14ac:dyDescent="0.25">
      <c r="A7" s="1">
        <v>5</v>
      </c>
      <c r="B7" s="1">
        <v>568</v>
      </c>
      <c r="C7" s="2" t="s">
        <v>394</v>
      </c>
      <c r="D7" s="2" t="s">
        <v>443</v>
      </c>
      <c r="E7" s="3" t="s">
        <v>143</v>
      </c>
      <c r="F7" s="2" t="s">
        <v>444</v>
      </c>
      <c r="G7" s="1" t="s">
        <v>445</v>
      </c>
    </row>
    <row r="8" spans="1:7" x14ac:dyDescent="0.25">
      <c r="A8" s="1">
        <v>6</v>
      </c>
      <c r="B8" s="1">
        <v>529</v>
      </c>
      <c r="C8" s="2" t="s">
        <v>446</v>
      </c>
      <c r="D8" s="2" t="s">
        <v>447</v>
      </c>
      <c r="E8" s="3" t="s">
        <v>53</v>
      </c>
      <c r="F8" s="2" t="s">
        <v>213</v>
      </c>
      <c r="G8" s="1" t="s">
        <v>448</v>
      </c>
    </row>
    <row r="9" spans="1:7" x14ac:dyDescent="0.25">
      <c r="A9" s="1">
        <v>7</v>
      </c>
      <c r="B9" s="1">
        <v>531</v>
      </c>
      <c r="C9" s="2" t="s">
        <v>449</v>
      </c>
      <c r="D9" s="2" t="s">
        <v>450</v>
      </c>
      <c r="E9" s="3" t="s">
        <v>107</v>
      </c>
      <c r="F9" s="2" t="s">
        <v>213</v>
      </c>
      <c r="G9" s="1" t="s">
        <v>451</v>
      </c>
    </row>
    <row r="10" spans="1:7" x14ac:dyDescent="0.25">
      <c r="A10" s="1">
        <v>8</v>
      </c>
      <c r="B10" s="1">
        <v>543</v>
      </c>
      <c r="C10" s="2" t="s">
        <v>452</v>
      </c>
      <c r="D10" s="2" t="s">
        <v>453</v>
      </c>
      <c r="E10" s="3" t="s">
        <v>65</v>
      </c>
      <c r="F10" s="2" t="s">
        <v>54</v>
      </c>
      <c r="G10" s="1" t="s">
        <v>454</v>
      </c>
    </row>
    <row r="11" spans="1:7" x14ac:dyDescent="0.25">
      <c r="A11" s="1">
        <v>9</v>
      </c>
      <c r="B11" s="1">
        <v>510</v>
      </c>
      <c r="C11" s="2" t="s">
        <v>380</v>
      </c>
      <c r="D11" s="2" t="s">
        <v>455</v>
      </c>
      <c r="E11" s="3" t="s">
        <v>386</v>
      </c>
      <c r="F11" s="2" t="s">
        <v>49</v>
      </c>
      <c r="G11" s="1" t="s">
        <v>456</v>
      </c>
    </row>
    <row r="12" spans="1:7" x14ac:dyDescent="0.25">
      <c r="A12" s="1">
        <v>10</v>
      </c>
      <c r="B12" s="1">
        <v>523</v>
      </c>
      <c r="C12" s="2" t="s">
        <v>355</v>
      </c>
      <c r="D12" s="2" t="s">
        <v>457</v>
      </c>
      <c r="E12" s="3" t="s">
        <v>53</v>
      </c>
      <c r="F12" s="2" t="s">
        <v>213</v>
      </c>
      <c r="G12" s="1" t="s">
        <v>458</v>
      </c>
    </row>
    <row r="13" spans="1:7" x14ac:dyDescent="0.25">
      <c r="A13" s="1">
        <v>11</v>
      </c>
      <c r="B13" s="1">
        <v>527</v>
      </c>
      <c r="C13" s="2" t="s">
        <v>459</v>
      </c>
      <c r="D13" s="2" t="s">
        <v>460</v>
      </c>
      <c r="E13" s="3" t="s">
        <v>99</v>
      </c>
      <c r="F13" s="2" t="s">
        <v>80</v>
      </c>
      <c r="G13" s="1" t="s">
        <v>461</v>
      </c>
    </row>
    <row r="14" spans="1:7" x14ac:dyDescent="0.25">
      <c r="A14" s="1">
        <v>12</v>
      </c>
      <c r="B14" s="1">
        <v>560</v>
      </c>
      <c r="C14" s="2" t="s">
        <v>429</v>
      </c>
      <c r="D14" s="2" t="s">
        <v>462</v>
      </c>
      <c r="E14" s="3" t="s">
        <v>420</v>
      </c>
      <c r="F14" s="2" t="s">
        <v>213</v>
      </c>
      <c r="G14" s="1" t="s">
        <v>463</v>
      </c>
    </row>
    <row r="15" spans="1:7" x14ac:dyDescent="0.25">
      <c r="A15" s="1">
        <v>13</v>
      </c>
      <c r="B15" s="1">
        <v>508</v>
      </c>
      <c r="C15" s="2" t="s">
        <v>436</v>
      </c>
      <c r="D15" s="2" t="s">
        <v>464</v>
      </c>
      <c r="E15" s="3" t="s">
        <v>386</v>
      </c>
      <c r="F15" s="2" t="s">
        <v>49</v>
      </c>
      <c r="G15" s="1" t="s">
        <v>465</v>
      </c>
    </row>
    <row r="16" spans="1:7" x14ac:dyDescent="0.25">
      <c r="A16" s="1">
        <v>14</v>
      </c>
      <c r="B16" s="1">
        <v>581</v>
      </c>
      <c r="C16" s="2" t="s">
        <v>439</v>
      </c>
      <c r="D16" s="2" t="s">
        <v>466</v>
      </c>
      <c r="E16" s="3" t="s">
        <v>65</v>
      </c>
      <c r="F16" s="2" t="s">
        <v>467</v>
      </c>
      <c r="G16" s="1" t="s">
        <v>468</v>
      </c>
    </row>
    <row r="17" spans="1:7" x14ac:dyDescent="0.25">
      <c r="A17" s="1">
        <v>15</v>
      </c>
      <c r="B17" s="1">
        <v>519</v>
      </c>
      <c r="C17" s="2" t="s">
        <v>469</v>
      </c>
      <c r="D17" s="2" t="s">
        <v>470</v>
      </c>
      <c r="E17" s="3" t="s">
        <v>107</v>
      </c>
      <c r="F17" s="2" t="s">
        <v>213</v>
      </c>
      <c r="G17" s="1" t="s">
        <v>471</v>
      </c>
    </row>
    <row r="18" spans="1:7" x14ac:dyDescent="0.25">
      <c r="A18" s="1">
        <v>16</v>
      </c>
      <c r="B18" s="1">
        <v>516</v>
      </c>
      <c r="C18" s="2" t="s">
        <v>449</v>
      </c>
      <c r="D18" s="2" t="s">
        <v>307</v>
      </c>
      <c r="E18" s="3" t="s">
        <v>79</v>
      </c>
      <c r="F18" s="2" t="s">
        <v>49</v>
      </c>
      <c r="G18" s="1" t="s">
        <v>472</v>
      </c>
    </row>
    <row r="19" spans="1:7" x14ac:dyDescent="0.25">
      <c r="A19" s="1">
        <v>17</v>
      </c>
      <c r="B19" s="1">
        <v>537</v>
      </c>
      <c r="C19" s="2" t="s">
        <v>394</v>
      </c>
      <c r="D19" s="2" t="s">
        <v>473</v>
      </c>
      <c r="E19" s="3" t="s">
        <v>25</v>
      </c>
      <c r="F19" s="2" t="s">
        <v>213</v>
      </c>
      <c r="G19" s="1" t="s">
        <v>474</v>
      </c>
    </row>
    <row r="20" spans="1:7" x14ac:dyDescent="0.25">
      <c r="A20" s="1">
        <v>18</v>
      </c>
      <c r="B20" s="1">
        <v>541</v>
      </c>
      <c r="C20" s="2" t="s">
        <v>475</v>
      </c>
      <c r="D20" s="2" t="s">
        <v>455</v>
      </c>
      <c r="E20" s="3" t="s">
        <v>176</v>
      </c>
      <c r="F20" s="2" t="s">
        <v>476</v>
      </c>
      <c r="G20" s="1" t="s">
        <v>477</v>
      </c>
    </row>
    <row r="21" spans="1:7" x14ac:dyDescent="0.25">
      <c r="A21" s="1">
        <v>19</v>
      </c>
      <c r="B21" s="1">
        <v>562</v>
      </c>
      <c r="C21" s="2" t="s">
        <v>422</v>
      </c>
      <c r="D21" s="2" t="s">
        <v>478</v>
      </c>
      <c r="E21" s="3" t="s">
        <v>267</v>
      </c>
      <c r="F21" s="2" t="s">
        <v>213</v>
      </c>
      <c r="G21" s="1" t="s">
        <v>479</v>
      </c>
    </row>
    <row r="22" spans="1:7" x14ac:dyDescent="0.25">
      <c r="A22" s="1">
        <v>20</v>
      </c>
      <c r="B22" s="1">
        <v>564</v>
      </c>
      <c r="C22" s="2" t="s">
        <v>380</v>
      </c>
      <c r="D22" s="2" t="s">
        <v>480</v>
      </c>
      <c r="E22" s="3" t="s">
        <v>48</v>
      </c>
      <c r="F22" s="2" t="s">
        <v>481</v>
      </c>
      <c r="G22" s="1" t="s">
        <v>482</v>
      </c>
    </row>
    <row r="23" spans="1:7" x14ac:dyDescent="0.25">
      <c r="A23" s="1">
        <v>21</v>
      </c>
      <c r="B23" s="1">
        <v>551</v>
      </c>
      <c r="C23" s="2" t="s">
        <v>384</v>
      </c>
      <c r="D23" s="2" t="s">
        <v>483</v>
      </c>
      <c r="E23" s="3" t="s">
        <v>53</v>
      </c>
      <c r="F23" s="2" t="s">
        <v>213</v>
      </c>
      <c r="G23" s="1" t="s">
        <v>484</v>
      </c>
    </row>
    <row r="24" spans="1:7" x14ac:dyDescent="0.25">
      <c r="A24" s="1">
        <v>22</v>
      </c>
      <c r="B24" s="1">
        <v>553</v>
      </c>
      <c r="C24" s="2" t="s">
        <v>485</v>
      </c>
      <c r="D24" s="2" t="s">
        <v>486</v>
      </c>
      <c r="E24" s="3" t="s">
        <v>95</v>
      </c>
      <c r="F24" s="2" t="s">
        <v>487</v>
      </c>
      <c r="G24" s="1" t="s">
        <v>488</v>
      </c>
    </row>
    <row r="25" spans="1:7" x14ac:dyDescent="0.25">
      <c r="A25" s="1">
        <v>23</v>
      </c>
      <c r="B25" s="1">
        <v>511</v>
      </c>
      <c r="C25" s="2" t="s">
        <v>485</v>
      </c>
      <c r="D25" s="2" t="s">
        <v>489</v>
      </c>
      <c r="E25" s="3" t="s">
        <v>189</v>
      </c>
      <c r="F25" s="2" t="s">
        <v>213</v>
      </c>
      <c r="G25" s="1" t="s">
        <v>490</v>
      </c>
    </row>
    <row r="26" spans="1:7" x14ac:dyDescent="0.25">
      <c r="A26" s="1">
        <v>24</v>
      </c>
      <c r="B26" s="1">
        <v>532</v>
      </c>
      <c r="C26" s="2" t="s">
        <v>410</v>
      </c>
      <c r="D26" s="2" t="s">
        <v>491</v>
      </c>
      <c r="E26" s="3" t="s">
        <v>65</v>
      </c>
      <c r="F26" s="2" t="s">
        <v>492</v>
      </c>
      <c r="G26" s="1" t="s">
        <v>493</v>
      </c>
    </row>
    <row r="27" spans="1:7" x14ac:dyDescent="0.25">
      <c r="A27" s="1">
        <v>25</v>
      </c>
      <c r="B27" s="1">
        <v>530</v>
      </c>
      <c r="C27" s="2" t="s">
        <v>475</v>
      </c>
      <c r="D27" s="2" t="s">
        <v>494</v>
      </c>
      <c r="E27" s="3" t="s">
        <v>107</v>
      </c>
      <c r="F27" s="2" t="s">
        <v>49</v>
      </c>
      <c r="G27" s="1" t="s">
        <v>495</v>
      </c>
    </row>
    <row r="28" spans="1:7" x14ac:dyDescent="0.25">
      <c r="A28" s="1">
        <v>26</v>
      </c>
      <c r="B28" s="1">
        <v>572</v>
      </c>
      <c r="C28" s="2" t="s">
        <v>496</v>
      </c>
      <c r="D28" s="2" t="s">
        <v>497</v>
      </c>
      <c r="E28" s="3" t="s">
        <v>249</v>
      </c>
      <c r="F28" s="2" t="s">
        <v>323</v>
      </c>
      <c r="G28" s="1" t="s">
        <v>498</v>
      </c>
    </row>
    <row r="29" spans="1:7" x14ac:dyDescent="0.25">
      <c r="A29" s="1">
        <v>27</v>
      </c>
      <c r="B29" s="1">
        <v>571</v>
      </c>
      <c r="C29" s="2" t="s">
        <v>403</v>
      </c>
      <c r="D29" s="2" t="s">
        <v>499</v>
      </c>
      <c r="E29" s="3" t="s">
        <v>25</v>
      </c>
      <c r="F29" s="2" t="s">
        <v>323</v>
      </c>
      <c r="G29" s="1" t="s">
        <v>500</v>
      </c>
    </row>
    <row r="30" spans="1:7" x14ac:dyDescent="0.25">
      <c r="A30" s="1">
        <v>28</v>
      </c>
      <c r="B30" s="1">
        <v>578</v>
      </c>
      <c r="C30" s="2" t="s">
        <v>501</v>
      </c>
      <c r="D30" s="2" t="s">
        <v>502</v>
      </c>
      <c r="E30" s="3" t="s">
        <v>180</v>
      </c>
      <c r="F30" s="2" t="s">
        <v>49</v>
      </c>
      <c r="G30" s="1" t="s">
        <v>503</v>
      </c>
    </row>
    <row r="31" spans="1:7" x14ac:dyDescent="0.25">
      <c r="A31" s="1">
        <v>29</v>
      </c>
      <c r="B31" s="1">
        <v>504</v>
      </c>
      <c r="C31" s="2" t="s">
        <v>422</v>
      </c>
      <c r="D31" s="2" t="s">
        <v>504</v>
      </c>
      <c r="E31" s="3" t="s">
        <v>386</v>
      </c>
      <c r="F31" s="2" t="s">
        <v>213</v>
      </c>
      <c r="G31" s="1" t="s">
        <v>505</v>
      </c>
    </row>
    <row r="32" spans="1:7" x14ac:dyDescent="0.25">
      <c r="A32" s="1">
        <v>30</v>
      </c>
      <c r="B32" s="1">
        <v>521</v>
      </c>
      <c r="C32" s="2" t="s">
        <v>506</v>
      </c>
      <c r="D32" s="2" t="s">
        <v>507</v>
      </c>
      <c r="E32" s="3" t="s">
        <v>116</v>
      </c>
      <c r="F32" s="2" t="s">
        <v>213</v>
      </c>
      <c r="G32" s="1" t="s">
        <v>508</v>
      </c>
    </row>
    <row r="33" spans="1:7" x14ac:dyDescent="0.25">
      <c r="A33" s="1">
        <v>31</v>
      </c>
      <c r="B33" s="1">
        <v>575</v>
      </c>
      <c r="C33" s="2" t="s">
        <v>449</v>
      </c>
      <c r="D33" s="2" t="s">
        <v>509</v>
      </c>
      <c r="E33" s="3" t="s">
        <v>180</v>
      </c>
      <c r="F33" s="2" t="s">
        <v>49</v>
      </c>
      <c r="G33" s="1" t="s">
        <v>510</v>
      </c>
    </row>
    <row r="34" spans="1:7" x14ac:dyDescent="0.25">
      <c r="A34" s="1">
        <v>32</v>
      </c>
      <c r="B34" s="1">
        <v>539</v>
      </c>
      <c r="C34" s="2" t="s">
        <v>459</v>
      </c>
      <c r="D34" s="2" t="s">
        <v>511</v>
      </c>
      <c r="E34" s="3" t="s">
        <v>154</v>
      </c>
      <c r="F34" s="2" t="s">
        <v>49</v>
      </c>
      <c r="G34" s="1" t="s">
        <v>512</v>
      </c>
    </row>
    <row r="35" spans="1:7" x14ac:dyDescent="0.25">
      <c r="A35" s="1">
        <v>33</v>
      </c>
      <c r="B35" s="1">
        <v>559</v>
      </c>
      <c r="C35" s="2" t="s">
        <v>429</v>
      </c>
      <c r="D35" s="2" t="s">
        <v>513</v>
      </c>
      <c r="E35" s="3" t="s">
        <v>116</v>
      </c>
      <c r="F35" s="2" t="s">
        <v>213</v>
      </c>
      <c r="G35" s="1" t="s">
        <v>514</v>
      </c>
    </row>
    <row r="36" spans="1:7" x14ac:dyDescent="0.25">
      <c r="A36" s="1" t="s">
        <v>209</v>
      </c>
      <c r="B36" s="1">
        <v>535</v>
      </c>
      <c r="C36" s="2" t="s">
        <v>400</v>
      </c>
      <c r="D36" s="2" t="s">
        <v>538</v>
      </c>
      <c r="E36" s="3">
        <v>1991</v>
      </c>
      <c r="F36" s="2" t="s">
        <v>213</v>
      </c>
      <c r="G36" s="1"/>
    </row>
    <row r="37" spans="1:7" x14ac:dyDescent="0.25">
      <c r="A37" s="1" t="s">
        <v>209</v>
      </c>
      <c r="B37" s="1">
        <v>513</v>
      </c>
      <c r="C37" s="2" t="s">
        <v>539</v>
      </c>
      <c r="D37" s="2" t="s">
        <v>540</v>
      </c>
      <c r="E37" s="3">
        <v>1994</v>
      </c>
      <c r="F37" s="2" t="s">
        <v>213</v>
      </c>
      <c r="G37" s="1"/>
    </row>
    <row r="38" spans="1:7" x14ac:dyDescent="0.25">
      <c r="A38" s="1"/>
      <c r="B38" s="1"/>
      <c r="C38" s="2"/>
      <c r="D38" s="2"/>
      <c r="E38" s="3"/>
      <c r="F38" s="2"/>
      <c r="G38" s="1"/>
    </row>
    <row r="39" spans="1:7" x14ac:dyDescent="0.25">
      <c r="A39" s="1"/>
      <c r="B39" s="1"/>
      <c r="C39" s="2"/>
      <c r="D39" s="2"/>
      <c r="E39" s="3"/>
      <c r="F39" s="2"/>
      <c r="G39" s="1"/>
    </row>
    <row r="40" spans="1:7" x14ac:dyDescent="0.25">
      <c r="A40" s="1"/>
      <c r="B40" s="1"/>
      <c r="C40" s="2"/>
      <c r="D40" s="2"/>
      <c r="E40" s="3"/>
      <c r="F40" s="2"/>
      <c r="G40" s="1"/>
    </row>
    <row r="41" spans="1:7" x14ac:dyDescent="0.25">
      <c r="A41" s="1"/>
      <c r="B41" s="1"/>
      <c r="C41" s="2"/>
      <c r="D41" s="2"/>
      <c r="E41" s="3"/>
      <c r="F41" s="2"/>
      <c r="G41" s="1"/>
    </row>
    <row r="42" spans="1:7" x14ac:dyDescent="0.25">
      <c r="A42" s="1"/>
      <c r="B42" s="1"/>
      <c r="C42" s="2"/>
      <c r="D42" s="2"/>
      <c r="E42" s="3"/>
      <c r="F42" s="2"/>
      <c r="G42" s="1"/>
    </row>
    <row r="43" spans="1:7" x14ac:dyDescent="0.25">
      <c r="A43" s="1"/>
      <c r="B43" s="1"/>
      <c r="C43" s="2"/>
      <c r="D43" s="2"/>
      <c r="E43" s="3"/>
      <c r="F43" s="2"/>
      <c r="G43" s="1"/>
    </row>
    <row r="44" spans="1:7" x14ac:dyDescent="0.25">
      <c r="A44" s="1"/>
      <c r="B44" s="1"/>
      <c r="C44" s="2"/>
      <c r="D44" s="2"/>
      <c r="E44" s="3"/>
      <c r="F44" s="2"/>
      <c r="G44" s="1"/>
    </row>
    <row r="45" spans="1:7" x14ac:dyDescent="0.25">
      <c r="A45" s="1"/>
      <c r="B45" s="1"/>
      <c r="C45" s="2"/>
      <c r="D45" s="2"/>
      <c r="E45" s="3"/>
      <c r="F45" s="2"/>
      <c r="G45" s="1"/>
    </row>
    <row r="46" spans="1:7" x14ac:dyDescent="0.25">
      <c r="A46" s="1"/>
      <c r="B46" s="1"/>
      <c r="C46" s="2"/>
      <c r="D46" s="2"/>
      <c r="E46" s="3"/>
      <c r="F46" s="2"/>
      <c r="G46" s="1"/>
    </row>
    <row r="47" spans="1:7" x14ac:dyDescent="0.25">
      <c r="A47" s="1"/>
      <c r="B47" s="1"/>
      <c r="C47" s="2"/>
      <c r="D47" s="2"/>
      <c r="E47" s="3"/>
      <c r="F47" s="2"/>
      <c r="G47" s="1"/>
    </row>
    <row r="48" spans="1:7" x14ac:dyDescent="0.25">
      <c r="A48" s="1"/>
      <c r="B48" s="1"/>
      <c r="C48" s="2"/>
      <c r="D48" s="2"/>
      <c r="E48" s="3"/>
      <c r="F48" s="2"/>
      <c r="G48" s="1"/>
    </row>
  </sheetData>
  <mergeCells count="1">
    <mergeCell ref="A1:G1"/>
  </mergeCells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Vše v jednom</vt:lpstr>
      <vt:lpstr>Muž_Hradec</vt:lpstr>
      <vt:lpstr>Muž_Pardubice</vt:lpstr>
      <vt:lpstr>Žena_Hradec</vt:lpstr>
      <vt:lpstr>Žena_Pardubice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merimezavody</dc:creator>
  <cp:lastModifiedBy>Petr Hochman</cp:lastModifiedBy>
  <dcterms:created xsi:type="dcterms:W3CDTF">2025-05-17T15:01:45Z</dcterms:created>
  <dcterms:modified xsi:type="dcterms:W3CDTF">2025-05-20T21:48:10Z</dcterms:modified>
</cp:coreProperties>
</file>